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PARTMENT OF HOMELAND SECURITY\NOVEMBER\"/>
    </mc:Choice>
  </mc:AlternateContent>
  <bookViews>
    <workbookView xWindow="0" yWindow="0" windowWidth="28800" windowHeight="13020" tabRatio="810" firstSheet="2" activeTab="2"/>
  </bookViews>
  <sheets>
    <sheet name="Instruction Sheet" sheetId="1" r:id="rId1"/>
    <sheet name="Agency Acronym" sheetId="4" r:id="rId2"/>
    <sheet name="DHS-COMBINED-04012022-09302022" sheetId="5" r:id="rId3"/>
    <sheet name="CBP-04012022-09302022 " sheetId="38" r:id="rId4"/>
    <sheet name="CISA-04012022-09302022" sheetId="51" r:id="rId5"/>
    <sheet name="CWMD-04012022-09302022 " sheetId="39" r:id="rId6"/>
    <sheet name="FEMA-04012022-09302022" sheetId="40" r:id="rId7"/>
    <sheet name="FLETC-04012022-09302022" sheetId="41" r:id="rId8"/>
    <sheet name="HQ-04012022-09302022" sheetId="42" r:id="rId9"/>
    <sheet name="I&amp;A- 04012022-09302022" sheetId="54" r:id="rId10"/>
    <sheet name="ICE-04012022-09302022" sheetId="43" r:id="rId11"/>
    <sheet name="OIG-04012022-09302022" sheetId="53" r:id="rId12"/>
    <sheet name="OPS-04012022-09302022" sheetId="44" r:id="rId13"/>
    <sheet name="S&amp;T-04012022-09302022" sheetId="45" r:id="rId14"/>
    <sheet name="TSA-04012022-09302022" sheetId="46" r:id="rId15"/>
    <sheet name="USCG-04012022-09302022" sheetId="47" r:id="rId16"/>
    <sheet name="USCIS-04012022-09302022" sheetId="48" r:id="rId17"/>
    <sheet name="USSS-04012022-09302022" sheetId="49" r:id="rId18"/>
  </sheets>
  <definedNames>
    <definedName name="_xlnm._FilterDatabase" localSheetId="3" hidden="1">'CBP-04012022-09302022 '!$B$12:$M$417</definedName>
    <definedName name="_xlnm._FilterDatabase" localSheetId="4" hidden="1">'CISA-04012022-09302022'!$B$12:$M$418</definedName>
    <definedName name="_xlnm._FilterDatabase" localSheetId="5" hidden="1">'CWMD-04012022-09302022 '!$B$12:$M$417</definedName>
    <definedName name="_xlnm._FilterDatabase" localSheetId="2" hidden="1">'DHS-COMBINED-04012022-09302022'!$B$12:$M$416</definedName>
    <definedName name="_xlnm._FilterDatabase" localSheetId="7" hidden="1">'FLETC-04012022-09302022'!$B$12:$M$417</definedName>
    <definedName name="_xlnm._FilterDatabase" localSheetId="8" hidden="1">'HQ-04012022-09302022'!$B$12:$M$417</definedName>
    <definedName name="_xlnm._FilterDatabase" localSheetId="9" hidden="1">'I&amp;A- 04012022-09302022'!$B$12:$M$417</definedName>
    <definedName name="_xlnm._FilterDatabase" localSheetId="10" hidden="1">'ICE-04012022-09302022'!$B$12:$M$417</definedName>
    <definedName name="_xlnm._FilterDatabase" localSheetId="11" hidden="1">'OIG-04012022-09302022'!$B$12:$M$417</definedName>
    <definedName name="_xlnm._FilterDatabase" localSheetId="12" hidden="1">'OPS-04012022-09302022'!$B$12:$M$417</definedName>
    <definedName name="_xlnm._FilterDatabase" localSheetId="13" hidden="1">'S&amp;T-04012022-09302022'!$B$12:$M$417</definedName>
    <definedName name="_xlnm._FilterDatabase" localSheetId="14" hidden="1">'TSA-04012022-09302022'!$B$12:$M$413</definedName>
    <definedName name="_xlnm._FilterDatabase" localSheetId="15" hidden="1">'USCG-04012022-09302022'!$B$12:$M$417</definedName>
    <definedName name="_xlnm._FilterDatabase" localSheetId="17" hidden="1">'USSS-04012022-09302022'!$B$12:$M$65</definedName>
    <definedName name="_xlnm.Print_Area" localSheetId="3">'CBP-04012022-09302022 '!$A$6:$N$29</definedName>
    <definedName name="_xlnm.Print_Area" localSheetId="4">'CISA-04012022-09302022'!$A$6:$N$29</definedName>
    <definedName name="_xlnm.Print_Area" localSheetId="5">'CWMD-04012022-09302022 '!$A$6:$N$29</definedName>
    <definedName name="_xlnm.Print_Area" localSheetId="2">'DHS-COMBINED-04012022-09302022'!$A$6:$N$29</definedName>
    <definedName name="_xlnm.Print_Area" localSheetId="6">'FEMA-04012022-09302022'!$A$6:$N$29</definedName>
    <definedName name="_xlnm.Print_Area" localSheetId="7">'FLETC-04012022-09302022'!$A$6:$N$29</definedName>
    <definedName name="_xlnm.Print_Area" localSheetId="8">'HQ-04012022-09302022'!$A$6:$N$29</definedName>
    <definedName name="_xlnm.Print_Area" localSheetId="9">'I&amp;A- 04012022-09302022'!$A$6:$N$29</definedName>
    <definedName name="_xlnm.Print_Area" localSheetId="10">'ICE-04012022-09302022'!$A$6:$N$29</definedName>
    <definedName name="_xlnm.Print_Area" localSheetId="0">'Instruction Sheet'!$A$1:$M$63</definedName>
    <definedName name="_xlnm.Print_Area" localSheetId="11">'OIG-04012022-09302022'!$A$6:$N$29</definedName>
    <definedName name="_xlnm.Print_Area" localSheetId="12">'OPS-04012022-09302022'!$A$6:$N$29</definedName>
    <definedName name="_xlnm.Print_Area" localSheetId="13">'S&amp;T-04012022-09302022'!$A$6:$N$29</definedName>
    <definedName name="_xlnm.Print_Area" localSheetId="14">'TSA-04012022-09302022'!$A$6:$N$25</definedName>
    <definedName name="_xlnm.Print_Area" localSheetId="15">'USCG-04012022-09302022'!$A$2:$N$73</definedName>
    <definedName name="_xlnm.Print_Area" localSheetId="16">'USCIS-04012022-09302022'!$A$6:$N$29</definedName>
    <definedName name="_xlnm.Print_Area" localSheetId="17">'USSS-04012022-09302022'!$A$2:$N$49</definedName>
    <definedName name="_xlnm.Print_Titles" localSheetId="3">'CBP-04012022-09302022 '!$12:$13</definedName>
    <definedName name="_xlnm.Print_Titles" localSheetId="4">'CISA-04012022-09302022'!$12:$13</definedName>
    <definedName name="_xlnm.Print_Titles" localSheetId="5">'CWMD-04012022-09302022 '!$12:$13</definedName>
    <definedName name="_xlnm.Print_Titles" localSheetId="2">'DHS-COMBINED-04012022-09302022'!$12:$13</definedName>
    <definedName name="_xlnm.Print_Titles" localSheetId="6">'FEMA-04012022-09302022'!$12:$13</definedName>
    <definedName name="_xlnm.Print_Titles" localSheetId="7">'FLETC-04012022-09302022'!$12:$13</definedName>
    <definedName name="_xlnm.Print_Titles" localSheetId="8">'HQ-04012022-09302022'!$12:$13</definedName>
    <definedName name="_xlnm.Print_Titles" localSheetId="9">'I&amp;A- 04012022-09302022'!$12:$13</definedName>
    <definedName name="_xlnm.Print_Titles" localSheetId="10">'ICE-04012022-09302022'!$12:$13</definedName>
    <definedName name="_xlnm.Print_Titles" localSheetId="11">'OIG-04012022-09302022'!$12:$13</definedName>
    <definedName name="_xlnm.Print_Titles" localSheetId="12">'OPS-04012022-09302022'!$12:$13</definedName>
    <definedName name="_xlnm.Print_Titles" localSheetId="13">'S&amp;T-04012022-09302022'!$12:$13</definedName>
    <definedName name="_xlnm.Print_Titles" localSheetId="14">'TSA-04012022-09302022'!$12:$13</definedName>
    <definedName name="_xlnm.Print_Titles" localSheetId="15">'USCG-04012022-09302022'!$12:$13</definedName>
    <definedName name="_xlnm.Print_Titles" localSheetId="16">'USCIS-04012022-09302022'!$12:$13</definedName>
    <definedName name="_xlnm.Print_Titles" localSheetId="17">'USSS-04012022-09302022'!$12:$13</definedName>
    <definedName name="Z_46D91775_94C2_49FF_9613_A9FB49F1B179_.wvu.Cols" localSheetId="3" hidden="1">'CBP-04012022-09302022 '!$E:$E</definedName>
    <definedName name="Z_46D91775_94C2_49FF_9613_A9FB49F1B179_.wvu.Cols" localSheetId="4" hidden="1">'CISA-04012022-09302022'!$E:$E</definedName>
    <definedName name="Z_46D91775_94C2_49FF_9613_A9FB49F1B179_.wvu.Cols" localSheetId="5" hidden="1">'CWMD-04012022-09302022 '!$E:$E</definedName>
    <definedName name="Z_46D91775_94C2_49FF_9613_A9FB49F1B179_.wvu.Cols" localSheetId="2" hidden="1">'DHS-COMBINED-04012022-09302022'!$E:$E</definedName>
    <definedName name="Z_46D91775_94C2_49FF_9613_A9FB49F1B179_.wvu.Cols" localSheetId="6" hidden="1">'FEMA-04012022-09302022'!$E:$E</definedName>
    <definedName name="Z_46D91775_94C2_49FF_9613_A9FB49F1B179_.wvu.Cols" localSheetId="7" hidden="1">'FLETC-04012022-09302022'!$E:$E</definedName>
    <definedName name="Z_46D91775_94C2_49FF_9613_A9FB49F1B179_.wvu.Cols" localSheetId="8" hidden="1">'HQ-04012022-09302022'!$E:$E</definedName>
    <definedName name="Z_46D91775_94C2_49FF_9613_A9FB49F1B179_.wvu.Cols" localSheetId="9" hidden="1">'I&amp;A- 04012022-09302022'!$E:$E</definedName>
    <definedName name="Z_46D91775_94C2_49FF_9613_A9FB49F1B179_.wvu.Cols" localSheetId="10" hidden="1">'ICE-04012022-09302022'!$E:$E</definedName>
    <definedName name="Z_46D91775_94C2_49FF_9613_A9FB49F1B179_.wvu.Cols" localSheetId="11" hidden="1">'OIG-04012022-09302022'!$E:$E</definedName>
    <definedName name="Z_46D91775_94C2_49FF_9613_A9FB49F1B179_.wvu.Cols" localSheetId="12" hidden="1">'OPS-04012022-09302022'!$E:$E</definedName>
    <definedName name="Z_46D91775_94C2_49FF_9613_A9FB49F1B179_.wvu.Cols" localSheetId="13" hidden="1">'S&amp;T-04012022-09302022'!$E:$E</definedName>
    <definedName name="Z_46D91775_94C2_49FF_9613_A9FB49F1B179_.wvu.Cols" localSheetId="14" hidden="1">'TSA-04012022-09302022'!$E:$E</definedName>
    <definedName name="Z_46D91775_94C2_49FF_9613_A9FB49F1B179_.wvu.Cols" localSheetId="15" hidden="1">'USCG-04012022-09302022'!$E:$E</definedName>
    <definedName name="Z_46D91775_94C2_49FF_9613_A9FB49F1B179_.wvu.Cols" localSheetId="16" hidden="1">'USCIS-04012022-09302022'!$E:$E</definedName>
    <definedName name="Z_46D91775_94C2_49FF_9613_A9FB49F1B179_.wvu.Cols" localSheetId="17" hidden="1">'USSS-04012022-09302022'!$E:$E</definedName>
    <definedName name="Z_46D91775_94C2_49FF_9613_A9FB49F1B179_.wvu.PrintArea" localSheetId="3" hidden="1">'CBP-04012022-09302022 '!$A$1:$N$417</definedName>
    <definedName name="Z_46D91775_94C2_49FF_9613_A9FB49F1B179_.wvu.PrintArea" localSheetId="4" hidden="1">'CISA-04012022-09302022'!$A$1:$N$418</definedName>
    <definedName name="Z_46D91775_94C2_49FF_9613_A9FB49F1B179_.wvu.PrintArea" localSheetId="5" hidden="1">'CWMD-04012022-09302022 '!$A$1:$N$417</definedName>
    <definedName name="Z_46D91775_94C2_49FF_9613_A9FB49F1B179_.wvu.PrintArea" localSheetId="2" hidden="1">'DHS-COMBINED-04012022-09302022'!$A$1:$N$416</definedName>
    <definedName name="Z_46D91775_94C2_49FF_9613_A9FB49F1B179_.wvu.PrintArea" localSheetId="6" hidden="1">'FEMA-04012022-09302022'!$A$1:$N$417</definedName>
    <definedName name="Z_46D91775_94C2_49FF_9613_A9FB49F1B179_.wvu.PrintArea" localSheetId="7" hidden="1">'FLETC-04012022-09302022'!$A$1:$N$417</definedName>
    <definedName name="Z_46D91775_94C2_49FF_9613_A9FB49F1B179_.wvu.PrintArea" localSheetId="8" hidden="1">'HQ-04012022-09302022'!$A$1:$N$417</definedName>
    <definedName name="Z_46D91775_94C2_49FF_9613_A9FB49F1B179_.wvu.PrintArea" localSheetId="9" hidden="1">'I&amp;A- 04012022-09302022'!$A$1:$N$417</definedName>
    <definedName name="Z_46D91775_94C2_49FF_9613_A9FB49F1B179_.wvu.PrintArea" localSheetId="10" hidden="1">'ICE-04012022-09302022'!$A$1:$N$417</definedName>
    <definedName name="Z_46D91775_94C2_49FF_9613_A9FB49F1B179_.wvu.PrintArea" localSheetId="11" hidden="1">'OIG-04012022-09302022'!$A$1:$N$417</definedName>
    <definedName name="Z_46D91775_94C2_49FF_9613_A9FB49F1B179_.wvu.PrintArea" localSheetId="12" hidden="1">'OPS-04012022-09302022'!$A$1:$N$417</definedName>
    <definedName name="Z_46D91775_94C2_49FF_9613_A9FB49F1B179_.wvu.PrintArea" localSheetId="13" hidden="1">'S&amp;T-04012022-09302022'!$A$1:$N$417</definedName>
    <definedName name="Z_46D91775_94C2_49FF_9613_A9FB49F1B179_.wvu.PrintArea" localSheetId="14" hidden="1">'TSA-04012022-09302022'!$A$1:$N$413</definedName>
    <definedName name="Z_46D91775_94C2_49FF_9613_A9FB49F1B179_.wvu.PrintArea" localSheetId="15" hidden="1">'USCG-04012022-09302022'!$A$1:$N$417</definedName>
    <definedName name="Z_46D91775_94C2_49FF_9613_A9FB49F1B179_.wvu.PrintArea" localSheetId="16" hidden="1">'USCIS-04012022-09302022'!$A$1:$N$417</definedName>
    <definedName name="Z_46D91775_94C2_49FF_9613_A9FB49F1B179_.wvu.PrintArea" localSheetId="17" hidden="1">'USSS-04012022-09302022'!$A$1:$N$65</definedName>
    <definedName name="Z_46D91775_94C2_49FF_9613_A9FB49F1B179_.wvu.PrintTitles" localSheetId="3" hidden="1">'CBP-04012022-09302022 '!$12:$13</definedName>
    <definedName name="Z_46D91775_94C2_49FF_9613_A9FB49F1B179_.wvu.PrintTitles" localSheetId="4" hidden="1">'CISA-04012022-09302022'!$12:$13</definedName>
    <definedName name="Z_46D91775_94C2_49FF_9613_A9FB49F1B179_.wvu.PrintTitles" localSheetId="5" hidden="1">'CWMD-04012022-09302022 '!$12:$13</definedName>
    <definedName name="Z_46D91775_94C2_49FF_9613_A9FB49F1B179_.wvu.PrintTitles" localSheetId="2" hidden="1">'DHS-COMBINED-04012022-09302022'!$12:$13</definedName>
    <definedName name="Z_46D91775_94C2_49FF_9613_A9FB49F1B179_.wvu.PrintTitles" localSheetId="6" hidden="1">'FEMA-04012022-09302022'!$12:$13</definedName>
    <definedName name="Z_46D91775_94C2_49FF_9613_A9FB49F1B179_.wvu.PrintTitles" localSheetId="7" hidden="1">'FLETC-04012022-09302022'!$12:$13</definedName>
    <definedName name="Z_46D91775_94C2_49FF_9613_A9FB49F1B179_.wvu.PrintTitles" localSheetId="8" hidden="1">'HQ-04012022-09302022'!$12:$13</definedName>
    <definedName name="Z_46D91775_94C2_49FF_9613_A9FB49F1B179_.wvu.PrintTitles" localSheetId="9" hidden="1">'I&amp;A- 04012022-09302022'!$12:$13</definedName>
    <definedName name="Z_46D91775_94C2_49FF_9613_A9FB49F1B179_.wvu.PrintTitles" localSheetId="10" hidden="1">'ICE-04012022-09302022'!$12:$13</definedName>
    <definedName name="Z_46D91775_94C2_49FF_9613_A9FB49F1B179_.wvu.PrintTitles" localSheetId="11" hidden="1">'OIG-04012022-09302022'!$12:$13</definedName>
    <definedName name="Z_46D91775_94C2_49FF_9613_A9FB49F1B179_.wvu.PrintTitles" localSheetId="12" hidden="1">'OPS-04012022-09302022'!$12:$13</definedName>
    <definedName name="Z_46D91775_94C2_49FF_9613_A9FB49F1B179_.wvu.PrintTitles" localSheetId="13" hidden="1">'S&amp;T-04012022-09302022'!$12:$13</definedName>
    <definedName name="Z_46D91775_94C2_49FF_9613_A9FB49F1B179_.wvu.PrintTitles" localSheetId="14" hidden="1">'TSA-04012022-09302022'!$12:$13</definedName>
    <definedName name="Z_46D91775_94C2_49FF_9613_A9FB49F1B179_.wvu.PrintTitles" localSheetId="15" hidden="1">'USCG-04012022-09302022'!$12:$13</definedName>
    <definedName name="Z_46D91775_94C2_49FF_9613_A9FB49F1B179_.wvu.PrintTitles" localSheetId="16" hidden="1">'USCIS-04012022-09302022'!$12:$13</definedName>
    <definedName name="Z_46D91775_94C2_49FF_9613_A9FB49F1B179_.wvu.PrintTitles" localSheetId="17" hidden="1">'USSS-04012022-09302022'!$12:$13</definedName>
    <definedName name="Z_46D91775_94C2_49FF_9613_A9FB49F1B179_.wvu.Rows" localSheetId="3" hidden="1">'CBP-04012022-09302022 '!$1:$1</definedName>
    <definedName name="Z_46D91775_94C2_49FF_9613_A9FB49F1B179_.wvu.Rows" localSheetId="4" hidden="1">'CISA-04012022-09302022'!$1:$1</definedName>
    <definedName name="Z_46D91775_94C2_49FF_9613_A9FB49F1B179_.wvu.Rows" localSheetId="5" hidden="1">'CWMD-04012022-09302022 '!$1:$1</definedName>
    <definedName name="Z_46D91775_94C2_49FF_9613_A9FB49F1B179_.wvu.Rows" localSheetId="2" hidden="1">'DHS-COMBINED-04012022-09302022'!$1:$1</definedName>
    <definedName name="Z_46D91775_94C2_49FF_9613_A9FB49F1B179_.wvu.Rows" localSheetId="6" hidden="1">'FEMA-04012022-09302022'!$1:$1</definedName>
    <definedName name="Z_46D91775_94C2_49FF_9613_A9FB49F1B179_.wvu.Rows" localSheetId="7" hidden="1">'FLETC-04012022-09302022'!$1:$1</definedName>
    <definedName name="Z_46D91775_94C2_49FF_9613_A9FB49F1B179_.wvu.Rows" localSheetId="8" hidden="1">'HQ-04012022-09302022'!$1:$1</definedName>
    <definedName name="Z_46D91775_94C2_49FF_9613_A9FB49F1B179_.wvu.Rows" localSheetId="9" hidden="1">'I&amp;A- 04012022-09302022'!$1:$1</definedName>
    <definedName name="Z_46D91775_94C2_49FF_9613_A9FB49F1B179_.wvu.Rows" localSheetId="10" hidden="1">'ICE-04012022-09302022'!$1:$1</definedName>
    <definedName name="Z_46D91775_94C2_49FF_9613_A9FB49F1B179_.wvu.Rows" localSheetId="11" hidden="1">'OIG-04012022-09302022'!$1:$1</definedName>
    <definedName name="Z_46D91775_94C2_49FF_9613_A9FB49F1B179_.wvu.Rows" localSheetId="12" hidden="1">'OPS-04012022-09302022'!$1:$1</definedName>
    <definedName name="Z_46D91775_94C2_49FF_9613_A9FB49F1B179_.wvu.Rows" localSheetId="13" hidden="1">'S&amp;T-04012022-09302022'!$1:$1</definedName>
    <definedName name="Z_46D91775_94C2_49FF_9613_A9FB49F1B179_.wvu.Rows" localSheetId="14" hidden="1">'TSA-04012022-09302022'!$1:$1</definedName>
    <definedName name="Z_46D91775_94C2_49FF_9613_A9FB49F1B179_.wvu.Rows" localSheetId="15" hidden="1">'USCG-04012022-09302022'!$1:$1</definedName>
    <definedName name="Z_46D91775_94C2_49FF_9613_A9FB49F1B179_.wvu.Rows" localSheetId="16" hidden="1">'USCIS-04012022-09302022'!$1:$1</definedName>
    <definedName name="Z_46D91775_94C2_49FF_9613_A9FB49F1B179_.wvu.Rows" localSheetId="17" hidden="1">'USSS-04012022-09302022'!$1:$1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54" l="1"/>
  <c r="A18" i="54"/>
  <c r="A22" i="54"/>
  <c r="A26" i="54"/>
  <c r="A30" i="54"/>
  <c r="A34" i="54"/>
  <c r="A38" i="54"/>
  <c r="A42" i="54"/>
  <c r="A46" i="54" s="1"/>
  <c r="A50" i="54" s="1"/>
  <c r="A54" i="54" s="1"/>
  <c r="A58" i="54" s="1"/>
  <c r="A62" i="54" s="1"/>
  <c r="A66" i="54" s="1"/>
  <c r="A70" i="54" s="1"/>
  <c r="A74" i="54" s="1"/>
  <c r="A78" i="54" s="1"/>
  <c r="A82" i="54" s="1"/>
  <c r="A86" i="54" s="1"/>
  <c r="A90" i="54" s="1"/>
  <c r="A94" i="54" s="1"/>
  <c r="A98" i="54" s="1"/>
  <c r="A102" i="54" s="1"/>
  <c r="A106" i="54" s="1"/>
  <c r="A110" i="54" s="1"/>
  <c r="A114" i="54" s="1"/>
  <c r="A118" i="54" s="1"/>
  <c r="A122" i="54" s="1"/>
  <c r="A126" i="54" s="1"/>
  <c r="A130" i="54" s="1"/>
  <c r="A134" i="54" s="1"/>
  <c r="A138" i="54" s="1"/>
  <c r="A142" i="54" s="1"/>
  <c r="A146" i="54" s="1"/>
  <c r="A150" i="54" s="1"/>
  <c r="A154" i="54" s="1"/>
  <c r="A158" i="54" s="1"/>
  <c r="A162" i="54" s="1"/>
  <c r="A166" i="54" s="1"/>
  <c r="A170" i="54" s="1"/>
  <c r="A174" i="54" s="1"/>
  <c r="A178" i="54" s="1"/>
  <c r="A182" i="54" s="1"/>
  <c r="A186" i="54" s="1"/>
  <c r="A190" i="54" s="1"/>
  <c r="A194" i="54" s="1"/>
  <c r="A198" i="54" s="1"/>
  <c r="A202" i="54" s="1"/>
  <c r="A206" i="54" s="1"/>
  <c r="A210" i="54" s="1"/>
  <c r="A214" i="54" s="1"/>
  <c r="A218" i="54" s="1"/>
  <c r="A222" i="54" s="1"/>
  <c r="A226" i="54" s="1"/>
  <c r="A230" i="54" s="1"/>
  <c r="A234" i="54" s="1"/>
  <c r="A238" i="54" s="1"/>
  <c r="A242" i="54" s="1"/>
  <c r="A246" i="54" s="1"/>
  <c r="A250" i="54" s="1"/>
  <c r="A254" i="54" s="1"/>
  <c r="A258" i="54" s="1"/>
  <c r="A262" i="54" s="1"/>
  <c r="A266" i="54" s="1"/>
  <c r="A270" i="54" s="1"/>
  <c r="A274" i="54" s="1"/>
  <c r="A278" i="54" s="1"/>
  <c r="A282" i="54" s="1"/>
  <c r="A286" i="54" s="1"/>
  <c r="A290" i="54" s="1"/>
  <c r="A294" i="54" s="1"/>
  <c r="A298" i="54" s="1"/>
  <c r="A302" i="54" s="1"/>
  <c r="A306" i="54" s="1"/>
  <c r="A310" i="54" s="1"/>
  <c r="A314" i="54" s="1"/>
  <c r="A318" i="54" s="1"/>
  <c r="A322" i="54" s="1"/>
  <c r="A326" i="54" s="1"/>
  <c r="A330" i="54" s="1"/>
  <c r="A334" i="54" s="1"/>
  <c r="A338" i="54" s="1"/>
  <c r="A342" i="54" s="1"/>
  <c r="A346" i="54" s="1"/>
  <c r="A350" i="54" s="1"/>
  <c r="A354" i="54" s="1"/>
  <c r="A358" i="54" s="1"/>
  <c r="A362" i="54" s="1"/>
  <c r="A366" i="54" s="1"/>
  <c r="A370" i="54" s="1"/>
  <c r="A374" i="54" s="1"/>
  <c r="A378" i="54" s="1"/>
  <c r="A382" i="54" s="1"/>
  <c r="A386" i="54" s="1"/>
  <c r="A390" i="54" s="1"/>
  <c r="A394" i="54" s="1"/>
  <c r="A398" i="54" s="1"/>
  <c r="A402" i="54" s="1"/>
  <c r="A406" i="54" s="1"/>
  <c r="A410" i="54" s="1"/>
  <c r="A414" i="54" s="1"/>
  <c r="V179" i="54"/>
  <c r="V183" i="54"/>
  <c r="V187" i="54"/>
  <c r="V191" i="54"/>
  <c r="V195" i="54"/>
  <c r="V199" i="54"/>
  <c r="V203" i="54"/>
  <c r="V207" i="54"/>
  <c r="V211" i="54"/>
  <c r="V215" i="54"/>
  <c r="V219" i="54"/>
  <c r="V223" i="54"/>
  <c r="V227" i="54"/>
  <c r="V231" i="54"/>
  <c r="V235" i="54"/>
  <c r="V239" i="54"/>
  <c r="V243" i="54"/>
  <c r="V247" i="54"/>
  <c r="V251" i="54"/>
  <c r="V255" i="54"/>
  <c r="V259" i="54"/>
  <c r="V263" i="54"/>
  <c r="V267" i="54"/>
  <c r="V271" i="54"/>
  <c r="V275" i="54"/>
  <c r="V279" i="54"/>
  <c r="V283" i="54"/>
  <c r="V287" i="54"/>
  <c r="V291" i="54"/>
  <c r="V295" i="54"/>
  <c r="V299" i="54"/>
  <c r="V303" i="54"/>
  <c r="V307" i="54"/>
  <c r="V311" i="54"/>
  <c r="V315" i="54"/>
  <c r="V319" i="54"/>
  <c r="V323" i="54"/>
  <c r="V327" i="54"/>
  <c r="V331" i="54"/>
  <c r="V335" i="54"/>
  <c r="V339" i="54"/>
  <c r="V343" i="54"/>
  <c r="V347" i="54"/>
  <c r="V351" i="54"/>
  <c r="V355" i="54"/>
  <c r="V359" i="54"/>
  <c r="V363" i="54"/>
  <c r="V367" i="54"/>
  <c r="V371" i="54"/>
  <c r="V375" i="54"/>
  <c r="V379" i="54"/>
  <c r="V383" i="54"/>
  <c r="V387" i="54"/>
  <c r="V391" i="54"/>
  <c r="V395" i="54"/>
  <c r="V399" i="54"/>
  <c r="V403" i="54"/>
  <c r="V407" i="54"/>
  <c r="V411" i="54"/>
  <c r="V415" i="54"/>
  <c r="Q422" i="54"/>
  <c r="H9" i="54" s="1"/>
  <c r="Q423" i="54"/>
  <c r="J9" i="54" s="1"/>
  <c r="A18" i="53"/>
  <c r="A22" i="53" s="1"/>
  <c r="A26" i="53" s="1"/>
  <c r="A30" i="53" s="1"/>
  <c r="A34" i="53" s="1"/>
  <c r="A38" i="53" s="1"/>
  <c r="A42" i="53" s="1"/>
  <c r="A46" i="53" s="1"/>
  <c r="A50" i="53" s="1"/>
  <c r="A54" i="53" s="1"/>
  <c r="A58" i="53" s="1"/>
  <c r="A62" i="53" s="1"/>
  <c r="A66" i="53" s="1"/>
  <c r="A70" i="53" s="1"/>
  <c r="A74" i="53" s="1"/>
  <c r="A78" i="53" s="1"/>
  <c r="A82" i="53" s="1"/>
  <c r="A86" i="53" s="1"/>
  <c r="A90" i="53" s="1"/>
  <c r="A94" i="53" s="1"/>
  <c r="A98" i="53" s="1"/>
  <c r="A102" i="53" s="1"/>
  <c r="A106" i="53" s="1"/>
  <c r="A110" i="53" s="1"/>
  <c r="A114" i="53" s="1"/>
  <c r="A118" i="53" s="1"/>
  <c r="A122" i="53" s="1"/>
  <c r="A126" i="53" s="1"/>
  <c r="A130" i="53" s="1"/>
  <c r="A134" i="53" s="1"/>
  <c r="A138" i="53" s="1"/>
  <c r="A142" i="53" s="1"/>
  <c r="A146" i="53" s="1"/>
  <c r="A150" i="53" s="1"/>
  <c r="A154" i="53" s="1"/>
  <c r="A158" i="53" s="1"/>
  <c r="A162" i="53" s="1"/>
  <c r="A166" i="53" s="1"/>
  <c r="A170" i="53" s="1"/>
  <c r="A174" i="53" s="1"/>
  <c r="A178" i="53" s="1"/>
  <c r="A182" i="53" s="1"/>
  <c r="A186" i="53" s="1"/>
  <c r="A190" i="53" s="1"/>
  <c r="A194" i="53" s="1"/>
  <c r="A198" i="53" s="1"/>
  <c r="A202" i="53" s="1"/>
  <c r="A206" i="53" s="1"/>
  <c r="A210" i="53" s="1"/>
  <c r="A214" i="53" s="1"/>
  <c r="A218" i="53" s="1"/>
  <c r="A222" i="53" s="1"/>
  <c r="A226" i="53" s="1"/>
  <c r="A230" i="53" s="1"/>
  <c r="A234" i="53" s="1"/>
  <c r="A238" i="53" s="1"/>
  <c r="A242" i="53" s="1"/>
  <c r="A246" i="53" s="1"/>
  <c r="A250" i="53" s="1"/>
  <c r="A254" i="53" s="1"/>
  <c r="A258" i="53" s="1"/>
  <c r="A262" i="53" s="1"/>
  <c r="A266" i="53" s="1"/>
  <c r="A270" i="53" s="1"/>
  <c r="A274" i="53" s="1"/>
  <c r="A278" i="53" s="1"/>
  <c r="A282" i="53" s="1"/>
  <c r="A286" i="53" s="1"/>
  <c r="A290" i="53" s="1"/>
  <c r="A294" i="53" s="1"/>
  <c r="A298" i="53" s="1"/>
  <c r="A302" i="53" s="1"/>
  <c r="A306" i="53" s="1"/>
  <c r="A310" i="53" s="1"/>
  <c r="A314" i="53" s="1"/>
  <c r="A318" i="53" s="1"/>
  <c r="A322" i="53" s="1"/>
  <c r="A326" i="53" s="1"/>
  <c r="A330" i="53" s="1"/>
  <c r="A334" i="53" s="1"/>
  <c r="A338" i="53" s="1"/>
  <c r="A342" i="53" s="1"/>
  <c r="A346" i="53" s="1"/>
  <c r="A350" i="53" s="1"/>
  <c r="A354" i="53" s="1"/>
  <c r="A358" i="53" s="1"/>
  <c r="A362" i="53" s="1"/>
  <c r="A366" i="53" s="1"/>
  <c r="A370" i="53" s="1"/>
  <c r="A374" i="53" s="1"/>
  <c r="A378" i="53" s="1"/>
  <c r="A382" i="53" s="1"/>
  <c r="A386" i="53" s="1"/>
  <c r="A390" i="53" s="1"/>
  <c r="A394" i="53" s="1"/>
  <c r="A398" i="53" s="1"/>
  <c r="A402" i="53" s="1"/>
  <c r="A406" i="53" s="1"/>
  <c r="A410" i="53" s="1"/>
  <c r="A414" i="53" s="1"/>
  <c r="V179" i="53"/>
  <c r="V183" i="53"/>
  <c r="V187" i="53"/>
  <c r="V191" i="53"/>
  <c r="V195" i="53"/>
  <c r="V199" i="53"/>
  <c r="V203" i="53"/>
  <c r="V207" i="53"/>
  <c r="V211" i="53"/>
  <c r="V215" i="53"/>
  <c r="V219" i="53"/>
  <c r="V223" i="53"/>
  <c r="V227" i="53"/>
  <c r="V231" i="53"/>
  <c r="V235" i="53"/>
  <c r="V239" i="53"/>
  <c r="V243" i="53"/>
  <c r="V247" i="53"/>
  <c r="V251" i="53"/>
  <c r="V255" i="53"/>
  <c r="V259" i="53"/>
  <c r="V263" i="53"/>
  <c r="V267" i="53"/>
  <c r="V271" i="53"/>
  <c r="V275" i="53"/>
  <c r="V279" i="53"/>
  <c r="V283" i="53"/>
  <c r="V287" i="53"/>
  <c r="V291" i="53"/>
  <c r="V295" i="53"/>
  <c r="V299" i="53"/>
  <c r="V303" i="53"/>
  <c r="V307" i="53"/>
  <c r="V311" i="53"/>
  <c r="V315" i="53"/>
  <c r="V319" i="53"/>
  <c r="V323" i="53"/>
  <c r="V327" i="53"/>
  <c r="V331" i="53"/>
  <c r="V335" i="53"/>
  <c r="V339" i="53"/>
  <c r="V343" i="53"/>
  <c r="V347" i="53"/>
  <c r="V351" i="53"/>
  <c r="V355" i="53"/>
  <c r="V359" i="53"/>
  <c r="V363" i="53"/>
  <c r="V367" i="53"/>
  <c r="V371" i="53"/>
  <c r="V375" i="53"/>
  <c r="V379" i="53"/>
  <c r="V383" i="53"/>
  <c r="V387" i="53"/>
  <c r="V391" i="53"/>
  <c r="V395" i="53"/>
  <c r="V399" i="53"/>
  <c r="V403" i="53"/>
  <c r="V407" i="53"/>
  <c r="V411" i="53"/>
  <c r="V415" i="53"/>
  <c r="Q422" i="53"/>
  <c r="H9" i="53" s="1"/>
  <c r="Q423" i="53"/>
  <c r="J9" i="53" s="1"/>
  <c r="A5" i="53" l="1"/>
  <c r="A5" i="51"/>
  <c r="H9" i="51"/>
  <c r="A18" i="51"/>
  <c r="A22" i="51" s="1"/>
  <c r="A26" i="51" s="1"/>
  <c r="A30" i="51" s="1"/>
  <c r="A34" i="51" s="1"/>
  <c r="A38" i="51" s="1"/>
  <c r="A42" i="51" s="1"/>
  <c r="A46" i="51" s="1"/>
  <c r="A50" i="51" s="1"/>
  <c r="A54" i="51" s="1"/>
  <c r="A58" i="51" s="1"/>
  <c r="A62" i="51" s="1"/>
  <c r="A66" i="51" s="1"/>
  <c r="A70" i="51" s="1"/>
  <c r="A75" i="51" s="1"/>
  <c r="A79" i="51" s="1"/>
  <c r="A83" i="51" s="1"/>
  <c r="A87" i="51" s="1"/>
  <c r="A91" i="51" s="1"/>
  <c r="A95" i="51" s="1"/>
  <c r="A99" i="51" s="1"/>
  <c r="A103" i="51" s="1"/>
  <c r="A107" i="51" s="1"/>
  <c r="A111" i="51" s="1"/>
  <c r="A115" i="51" s="1"/>
  <c r="A119" i="51" s="1"/>
  <c r="A123" i="51" s="1"/>
  <c r="A127" i="51" s="1"/>
  <c r="A131" i="51" s="1"/>
  <c r="A135" i="51" s="1"/>
  <c r="A139" i="51" s="1"/>
  <c r="A143" i="51" s="1"/>
  <c r="A147" i="51" s="1"/>
  <c r="A151" i="51" s="1"/>
  <c r="A155" i="51" s="1"/>
  <c r="A159" i="51" s="1"/>
  <c r="A163" i="51" s="1"/>
  <c r="A167" i="51" s="1"/>
  <c r="A171" i="51" s="1"/>
  <c r="A175" i="51" s="1"/>
  <c r="A179" i="51" s="1"/>
  <c r="A183" i="51" s="1"/>
  <c r="A187" i="51" s="1"/>
  <c r="A191" i="51" s="1"/>
  <c r="A195" i="51" s="1"/>
  <c r="A199" i="51" s="1"/>
  <c r="A203" i="51" s="1"/>
  <c r="A207" i="51" s="1"/>
  <c r="A211" i="51" s="1"/>
  <c r="A215" i="51" s="1"/>
  <c r="A219" i="51" s="1"/>
  <c r="A223" i="51" s="1"/>
  <c r="A227" i="51" s="1"/>
  <c r="A231" i="51" s="1"/>
  <c r="A235" i="51" s="1"/>
  <c r="A239" i="51" s="1"/>
  <c r="A243" i="51" s="1"/>
  <c r="A247" i="51" s="1"/>
  <c r="A251" i="51" s="1"/>
  <c r="A255" i="51" s="1"/>
  <c r="A259" i="51" s="1"/>
  <c r="A263" i="51" s="1"/>
  <c r="A267" i="51" s="1"/>
  <c r="A271" i="51" s="1"/>
  <c r="A275" i="51" s="1"/>
  <c r="A279" i="51" s="1"/>
  <c r="A283" i="51" s="1"/>
  <c r="A287" i="51" s="1"/>
  <c r="A291" i="51" s="1"/>
  <c r="A295" i="51" s="1"/>
  <c r="A299" i="51" s="1"/>
  <c r="A303" i="51" s="1"/>
  <c r="A307" i="51" s="1"/>
  <c r="A311" i="51" s="1"/>
  <c r="A315" i="51" s="1"/>
  <c r="A319" i="51" s="1"/>
  <c r="A323" i="51" s="1"/>
  <c r="A327" i="51" s="1"/>
  <c r="A331" i="51" s="1"/>
  <c r="A335" i="51" s="1"/>
  <c r="A339" i="51" s="1"/>
  <c r="A343" i="51" s="1"/>
  <c r="A347" i="51" s="1"/>
  <c r="A351" i="51" s="1"/>
  <c r="A355" i="51" s="1"/>
  <c r="A359" i="51" s="1"/>
  <c r="A363" i="51" s="1"/>
  <c r="A367" i="51" s="1"/>
  <c r="A371" i="51" s="1"/>
  <c r="A375" i="51" s="1"/>
  <c r="A379" i="51" s="1"/>
  <c r="A383" i="51" s="1"/>
  <c r="A387" i="51" s="1"/>
  <c r="A391" i="51" s="1"/>
  <c r="A395" i="51" s="1"/>
  <c r="A399" i="51" s="1"/>
  <c r="A403" i="51" s="1"/>
  <c r="A407" i="51" s="1"/>
  <c r="A411" i="51" s="1"/>
  <c r="A415" i="51" s="1"/>
  <c r="V180" i="51"/>
  <c r="V184" i="51"/>
  <c r="V188" i="51"/>
  <c r="V192" i="51"/>
  <c r="V196" i="51"/>
  <c r="V200" i="51"/>
  <c r="V204" i="51"/>
  <c r="V208" i="51"/>
  <c r="V212" i="51"/>
  <c r="V216" i="51"/>
  <c r="V220" i="51"/>
  <c r="V224" i="51"/>
  <c r="V228" i="51"/>
  <c r="V232" i="51"/>
  <c r="V236" i="51"/>
  <c r="V240" i="51"/>
  <c r="V244" i="51"/>
  <c r="V248" i="51"/>
  <c r="V252" i="51"/>
  <c r="V256" i="51"/>
  <c r="V260" i="51"/>
  <c r="V264" i="51"/>
  <c r="V268" i="51"/>
  <c r="V272" i="51"/>
  <c r="V276" i="51"/>
  <c r="V280" i="51"/>
  <c r="V284" i="51"/>
  <c r="V288" i="51"/>
  <c r="V292" i="51"/>
  <c r="V296" i="51"/>
  <c r="V300" i="51"/>
  <c r="V304" i="51"/>
  <c r="V308" i="51"/>
  <c r="V312" i="51"/>
  <c r="V316" i="51"/>
  <c r="V320" i="51"/>
  <c r="V324" i="51"/>
  <c r="V328" i="51"/>
  <c r="V332" i="51"/>
  <c r="V336" i="51"/>
  <c r="V340" i="51"/>
  <c r="V344" i="51"/>
  <c r="V348" i="51"/>
  <c r="V352" i="51"/>
  <c r="V356" i="51"/>
  <c r="V360" i="51"/>
  <c r="V364" i="51"/>
  <c r="V368" i="51"/>
  <c r="V372" i="51"/>
  <c r="V376" i="51"/>
  <c r="V380" i="51"/>
  <c r="V384" i="51"/>
  <c r="V388" i="51"/>
  <c r="V392" i="51"/>
  <c r="V396" i="51"/>
  <c r="V400" i="51"/>
  <c r="V404" i="51"/>
  <c r="V408" i="51"/>
  <c r="V412" i="51"/>
  <c r="V416" i="51"/>
  <c r="Q423" i="51"/>
  <c r="Q424" i="51"/>
  <c r="J9" i="51" s="1"/>
  <c r="A5" i="49"/>
  <c r="A18" i="49"/>
  <c r="A22" i="49" s="1"/>
  <c r="A26" i="49" s="1"/>
  <c r="A30" i="49" s="1"/>
  <c r="A34" i="49" s="1"/>
  <c r="A38" i="49" s="1"/>
  <c r="A42" i="49" s="1"/>
  <c r="A46" i="49" s="1"/>
  <c r="A50" i="49" s="1"/>
  <c r="A54" i="49" s="1"/>
  <c r="A58" i="49" s="1"/>
  <c r="A62" i="49" s="1"/>
  <c r="Q69" i="49"/>
  <c r="Q70" i="49"/>
  <c r="A18" i="48" l="1"/>
  <c r="A22" i="48" s="1"/>
  <c r="A26" i="48" s="1"/>
  <c r="A30" i="48" s="1"/>
  <c r="A34" i="48" s="1"/>
  <c r="A38" i="48" s="1"/>
  <c r="A42" i="48" s="1"/>
  <c r="A46" i="48" s="1"/>
  <c r="A50" i="48" s="1"/>
  <c r="A54" i="48" s="1"/>
  <c r="A58" i="48" s="1"/>
  <c r="A62" i="48" s="1"/>
  <c r="A66" i="48" s="1"/>
  <c r="A70" i="48" s="1"/>
  <c r="A74" i="48" s="1"/>
  <c r="A78" i="48" s="1"/>
  <c r="A82" i="48" s="1"/>
  <c r="A86" i="48" s="1"/>
  <c r="A90" i="48" s="1"/>
  <c r="A94" i="48" s="1"/>
  <c r="A98" i="48" s="1"/>
  <c r="A102" i="48" s="1"/>
  <c r="A106" i="48" s="1"/>
  <c r="A110" i="48" s="1"/>
  <c r="A114" i="48" s="1"/>
  <c r="A118" i="48" s="1"/>
  <c r="A122" i="48" s="1"/>
  <c r="A126" i="48" s="1"/>
  <c r="A130" i="48" s="1"/>
  <c r="A134" i="48" s="1"/>
  <c r="A138" i="48" s="1"/>
  <c r="A142" i="48" s="1"/>
  <c r="A146" i="48" s="1"/>
  <c r="A150" i="48" s="1"/>
  <c r="A154" i="48" s="1"/>
  <c r="A158" i="48" s="1"/>
  <c r="A162" i="48" s="1"/>
  <c r="A166" i="48" s="1"/>
  <c r="A170" i="48" s="1"/>
  <c r="A174" i="48" s="1"/>
  <c r="A178" i="48" s="1"/>
  <c r="A182" i="48" s="1"/>
  <c r="A186" i="48" s="1"/>
  <c r="A190" i="48" s="1"/>
  <c r="A194" i="48" s="1"/>
  <c r="A198" i="48" s="1"/>
  <c r="A202" i="48" s="1"/>
  <c r="A206" i="48" s="1"/>
  <c r="A210" i="48" s="1"/>
  <c r="A214" i="48" s="1"/>
  <c r="A218" i="48" s="1"/>
  <c r="A222" i="48" s="1"/>
  <c r="A226" i="48" s="1"/>
  <c r="A230" i="48" s="1"/>
  <c r="A234" i="48" s="1"/>
  <c r="A238" i="48" s="1"/>
  <c r="A242" i="48" s="1"/>
  <c r="A246" i="48" s="1"/>
  <c r="A250" i="48" s="1"/>
  <c r="A254" i="48" s="1"/>
  <c r="A258" i="48" s="1"/>
  <c r="A262" i="48" s="1"/>
  <c r="A266" i="48" s="1"/>
  <c r="A270" i="48" s="1"/>
  <c r="A274" i="48" s="1"/>
  <c r="A278" i="48" s="1"/>
  <c r="A282" i="48" s="1"/>
  <c r="A286" i="48" s="1"/>
  <c r="A290" i="48" s="1"/>
  <c r="A294" i="48" s="1"/>
  <c r="A298" i="48" s="1"/>
  <c r="A302" i="48" s="1"/>
  <c r="A306" i="48" s="1"/>
  <c r="A310" i="48" s="1"/>
  <c r="A314" i="48" s="1"/>
  <c r="A318" i="48" s="1"/>
  <c r="A322" i="48" s="1"/>
  <c r="A326" i="48" s="1"/>
  <c r="A330" i="48" s="1"/>
  <c r="A334" i="48" s="1"/>
  <c r="A338" i="48" s="1"/>
  <c r="A342" i="48" s="1"/>
  <c r="A346" i="48" s="1"/>
  <c r="A350" i="48" s="1"/>
  <c r="A354" i="48" s="1"/>
  <c r="A358" i="48" s="1"/>
  <c r="A362" i="48" s="1"/>
  <c r="A366" i="48" s="1"/>
  <c r="A370" i="48" s="1"/>
  <c r="A374" i="48" s="1"/>
  <c r="A378" i="48" s="1"/>
  <c r="A382" i="48" s="1"/>
  <c r="A386" i="48" s="1"/>
  <c r="A390" i="48" s="1"/>
  <c r="A394" i="48" s="1"/>
  <c r="A398" i="48" s="1"/>
  <c r="A402" i="48" s="1"/>
  <c r="A406" i="48" s="1"/>
  <c r="A410" i="48" s="1"/>
  <c r="A414" i="48" s="1"/>
  <c r="V179" i="48"/>
  <c r="V183" i="48"/>
  <c r="V187" i="48"/>
  <c r="V191" i="48"/>
  <c r="V195" i="48"/>
  <c r="V199" i="48"/>
  <c r="V203" i="48"/>
  <c r="V207" i="48"/>
  <c r="V211" i="48"/>
  <c r="V215" i="48"/>
  <c r="V219" i="48"/>
  <c r="V223" i="48"/>
  <c r="V227" i="48"/>
  <c r="V231" i="48"/>
  <c r="V235" i="48"/>
  <c r="V239" i="48"/>
  <c r="V243" i="48"/>
  <c r="V247" i="48"/>
  <c r="V251" i="48"/>
  <c r="V255" i="48"/>
  <c r="V259" i="48"/>
  <c r="V263" i="48"/>
  <c r="V267" i="48"/>
  <c r="V271" i="48"/>
  <c r="V275" i="48"/>
  <c r="V279" i="48"/>
  <c r="V283" i="48"/>
  <c r="V287" i="48"/>
  <c r="V291" i="48"/>
  <c r="V295" i="48"/>
  <c r="V299" i="48"/>
  <c r="V303" i="48"/>
  <c r="V307" i="48"/>
  <c r="V311" i="48"/>
  <c r="V315" i="48"/>
  <c r="V319" i="48"/>
  <c r="V323" i="48"/>
  <c r="V327" i="48"/>
  <c r="V331" i="48"/>
  <c r="V335" i="48"/>
  <c r="V339" i="48"/>
  <c r="V343" i="48"/>
  <c r="V347" i="48"/>
  <c r="V351" i="48"/>
  <c r="V355" i="48"/>
  <c r="V359" i="48"/>
  <c r="V363" i="48"/>
  <c r="V367" i="48"/>
  <c r="V371" i="48"/>
  <c r="V375" i="48"/>
  <c r="V379" i="48"/>
  <c r="V383" i="48"/>
  <c r="V387" i="48"/>
  <c r="V391" i="48"/>
  <c r="V395" i="48"/>
  <c r="V399" i="48"/>
  <c r="V403" i="48"/>
  <c r="V407" i="48"/>
  <c r="V411" i="48"/>
  <c r="V415" i="48"/>
  <c r="Q422" i="48"/>
  <c r="H9" i="48" s="1"/>
  <c r="Q423" i="48"/>
  <c r="J9" i="48" s="1"/>
  <c r="A5" i="48" l="1"/>
  <c r="A18" i="47"/>
  <c r="A22" i="47"/>
  <c r="A26" i="47" s="1"/>
  <c r="A30" i="47" s="1"/>
  <c r="A34" i="47" s="1"/>
  <c r="A38" i="47" s="1"/>
  <c r="A42" i="47" s="1"/>
  <c r="A46" i="47" s="1"/>
  <c r="A50" i="47" s="1"/>
  <c r="A54" i="47" s="1"/>
  <c r="A58" i="47" s="1"/>
  <c r="A62" i="47" s="1"/>
  <c r="A66" i="47" s="1"/>
  <c r="A70" i="47" s="1"/>
  <c r="A74" i="47" s="1"/>
  <c r="A78" i="47" s="1"/>
  <c r="A82" i="47" s="1"/>
  <c r="A86" i="47" s="1"/>
  <c r="A90" i="47" s="1"/>
  <c r="A94" i="47" s="1"/>
  <c r="A98" i="47" s="1"/>
  <c r="A102" i="47" s="1"/>
  <c r="A106" i="47" s="1"/>
  <c r="A110" i="47" s="1"/>
  <c r="A114" i="47" s="1"/>
  <c r="A118" i="47" s="1"/>
  <c r="A122" i="47" s="1"/>
  <c r="A126" i="47" s="1"/>
  <c r="A130" i="47" s="1"/>
  <c r="A134" i="47" s="1"/>
  <c r="A138" i="47" s="1"/>
  <c r="A142" i="47" s="1"/>
  <c r="A146" i="47" s="1"/>
  <c r="A150" i="47" s="1"/>
  <c r="A154" i="47" s="1"/>
  <c r="A158" i="47" s="1"/>
  <c r="A162" i="47" s="1"/>
  <c r="A166" i="47" s="1"/>
  <c r="A170" i="47" s="1"/>
  <c r="A174" i="47" s="1"/>
  <c r="A178" i="47" s="1"/>
  <c r="A182" i="47" s="1"/>
  <c r="A186" i="47" s="1"/>
  <c r="A190" i="47" s="1"/>
  <c r="A194" i="47" s="1"/>
  <c r="A198" i="47" s="1"/>
  <c r="A202" i="47" s="1"/>
  <c r="A206" i="47" s="1"/>
  <c r="A210" i="47" s="1"/>
  <c r="A214" i="47" s="1"/>
  <c r="A218" i="47" s="1"/>
  <c r="A222" i="47" s="1"/>
  <c r="A226" i="47" s="1"/>
  <c r="A230" i="47" s="1"/>
  <c r="A234" i="47" s="1"/>
  <c r="A238" i="47" s="1"/>
  <c r="A242" i="47" s="1"/>
  <c r="A246" i="47" s="1"/>
  <c r="A250" i="47" s="1"/>
  <c r="A254" i="47" s="1"/>
  <c r="A258" i="47" s="1"/>
  <c r="A262" i="47" s="1"/>
  <c r="A266" i="47" s="1"/>
  <c r="A270" i="47" s="1"/>
  <c r="A274" i="47" s="1"/>
  <c r="A278" i="47" s="1"/>
  <c r="A282" i="47" s="1"/>
  <c r="A286" i="47" s="1"/>
  <c r="A290" i="47" s="1"/>
  <c r="A294" i="47" s="1"/>
  <c r="A298" i="47" s="1"/>
  <c r="A302" i="47" s="1"/>
  <c r="A306" i="47" s="1"/>
  <c r="A310" i="47" s="1"/>
  <c r="A314" i="47" s="1"/>
  <c r="A318" i="47" s="1"/>
  <c r="A322" i="47" s="1"/>
  <c r="A326" i="47" s="1"/>
  <c r="A330" i="47" s="1"/>
  <c r="A334" i="47" s="1"/>
  <c r="A338" i="47" s="1"/>
  <c r="A342" i="47" s="1"/>
  <c r="A346" i="47" s="1"/>
  <c r="A350" i="47" s="1"/>
  <c r="A354" i="47" s="1"/>
  <c r="A358" i="47" s="1"/>
  <c r="A362" i="47" s="1"/>
  <c r="A366" i="47" s="1"/>
  <c r="A370" i="47" s="1"/>
  <c r="A374" i="47" s="1"/>
  <c r="A378" i="47" s="1"/>
  <c r="A382" i="47" s="1"/>
  <c r="A386" i="47" s="1"/>
  <c r="A390" i="47" s="1"/>
  <c r="A394" i="47" s="1"/>
  <c r="A398" i="47" s="1"/>
  <c r="A402" i="47" s="1"/>
  <c r="A406" i="47" s="1"/>
  <c r="A410" i="47" s="1"/>
  <c r="A414" i="47" s="1"/>
  <c r="V179" i="47"/>
  <c r="V183" i="47"/>
  <c r="V187" i="47"/>
  <c r="V191" i="47"/>
  <c r="V195" i="47"/>
  <c r="V199" i="47"/>
  <c r="V203" i="47"/>
  <c r="V207" i="47"/>
  <c r="V211" i="47"/>
  <c r="V215" i="47"/>
  <c r="V219" i="47"/>
  <c r="V223" i="47"/>
  <c r="V227" i="47"/>
  <c r="V231" i="47"/>
  <c r="V235" i="47"/>
  <c r="V239" i="47"/>
  <c r="V243" i="47"/>
  <c r="V247" i="47"/>
  <c r="V251" i="47"/>
  <c r="V255" i="47"/>
  <c r="V259" i="47"/>
  <c r="V263" i="47"/>
  <c r="V267" i="47"/>
  <c r="V271" i="47"/>
  <c r="V275" i="47"/>
  <c r="V279" i="47"/>
  <c r="V283" i="47"/>
  <c r="V287" i="47"/>
  <c r="V291" i="47"/>
  <c r="V295" i="47"/>
  <c r="V299" i="47"/>
  <c r="V303" i="47"/>
  <c r="V307" i="47"/>
  <c r="V311" i="47"/>
  <c r="V315" i="47"/>
  <c r="V319" i="47"/>
  <c r="V323" i="47"/>
  <c r="V327" i="47"/>
  <c r="V331" i="47"/>
  <c r="V335" i="47"/>
  <c r="V339" i="47"/>
  <c r="V343" i="47"/>
  <c r="V347" i="47"/>
  <c r="V351" i="47"/>
  <c r="V355" i="47"/>
  <c r="V359" i="47"/>
  <c r="V363" i="47"/>
  <c r="V367" i="47"/>
  <c r="V371" i="47"/>
  <c r="V375" i="47"/>
  <c r="V379" i="47"/>
  <c r="V383" i="47"/>
  <c r="V387" i="47"/>
  <c r="V391" i="47"/>
  <c r="V395" i="47"/>
  <c r="V399" i="47"/>
  <c r="V403" i="47"/>
  <c r="V407" i="47"/>
  <c r="V411" i="47"/>
  <c r="V415" i="47"/>
  <c r="Q422" i="47"/>
  <c r="H9" i="47" s="1"/>
  <c r="Q423" i="47"/>
  <c r="J9" i="47" s="1"/>
  <c r="A5" i="47" l="1"/>
  <c r="A5" i="46"/>
  <c r="A14" i="46"/>
  <c r="A18" i="46" s="1"/>
  <c r="A22" i="46" s="1"/>
  <c r="A26" i="46" s="1"/>
  <c r="A30" i="46" s="1"/>
  <c r="A34" i="46" s="1"/>
  <c r="A38" i="46" s="1"/>
  <c r="A42" i="46" s="1"/>
  <c r="A46" i="46" s="1"/>
  <c r="A50" i="46" s="1"/>
  <c r="A54" i="46" s="1"/>
  <c r="A58" i="46" s="1"/>
  <c r="A62" i="46" s="1"/>
  <c r="A66" i="46" s="1"/>
  <c r="A70" i="46" s="1"/>
  <c r="A74" i="46" s="1"/>
  <c r="A78" i="46" s="1"/>
  <c r="A82" i="46" s="1"/>
  <c r="A86" i="46" s="1"/>
  <c r="A90" i="46" s="1"/>
  <c r="A94" i="46" s="1"/>
  <c r="A98" i="46" s="1"/>
  <c r="A102" i="46" s="1"/>
  <c r="A106" i="46" s="1"/>
  <c r="A110" i="46" s="1"/>
  <c r="A114" i="46" s="1"/>
  <c r="A118" i="46" s="1"/>
  <c r="A122" i="46" s="1"/>
  <c r="A126" i="46" s="1"/>
  <c r="A130" i="46" s="1"/>
  <c r="A134" i="46" s="1"/>
  <c r="A138" i="46" s="1"/>
  <c r="A142" i="46" s="1"/>
  <c r="A146" i="46" s="1"/>
  <c r="A150" i="46" s="1"/>
  <c r="A154" i="46" s="1"/>
  <c r="A158" i="46" s="1"/>
  <c r="A162" i="46" s="1"/>
  <c r="A166" i="46" s="1"/>
  <c r="A170" i="46" s="1"/>
  <c r="A174" i="46" s="1"/>
  <c r="A178" i="46" s="1"/>
  <c r="A182" i="46" s="1"/>
  <c r="A186" i="46" s="1"/>
  <c r="A190" i="46" s="1"/>
  <c r="A194" i="46" s="1"/>
  <c r="A198" i="46" s="1"/>
  <c r="A202" i="46" s="1"/>
  <c r="A206" i="46" s="1"/>
  <c r="A210" i="46" s="1"/>
  <c r="A214" i="46" s="1"/>
  <c r="A218" i="46" s="1"/>
  <c r="A222" i="46" s="1"/>
  <c r="A226" i="46" s="1"/>
  <c r="A230" i="46" s="1"/>
  <c r="A234" i="46" s="1"/>
  <c r="A238" i="46" s="1"/>
  <c r="A242" i="46" s="1"/>
  <c r="A246" i="46" s="1"/>
  <c r="A250" i="46" s="1"/>
  <c r="A254" i="46" s="1"/>
  <c r="A258" i="46" s="1"/>
  <c r="A262" i="46" s="1"/>
  <c r="A266" i="46" s="1"/>
  <c r="A270" i="46" s="1"/>
  <c r="A274" i="46" s="1"/>
  <c r="A278" i="46" s="1"/>
  <c r="A282" i="46" s="1"/>
  <c r="A286" i="46" s="1"/>
  <c r="A290" i="46" s="1"/>
  <c r="A294" i="46" s="1"/>
  <c r="A298" i="46" s="1"/>
  <c r="A302" i="46" s="1"/>
  <c r="A306" i="46" s="1"/>
  <c r="A310" i="46" s="1"/>
  <c r="A314" i="46" s="1"/>
  <c r="A318" i="46" s="1"/>
  <c r="A322" i="46" s="1"/>
  <c r="A326" i="46" s="1"/>
  <c r="A330" i="46" s="1"/>
  <c r="A334" i="46" s="1"/>
  <c r="A338" i="46" s="1"/>
  <c r="A342" i="46" s="1"/>
  <c r="A346" i="46" s="1"/>
  <c r="A350" i="46" s="1"/>
  <c r="A354" i="46" s="1"/>
  <c r="A358" i="46" s="1"/>
  <c r="A362" i="46" s="1"/>
  <c r="A366" i="46" s="1"/>
  <c r="A370" i="46" s="1"/>
  <c r="A374" i="46" s="1"/>
  <c r="A378" i="46" s="1"/>
  <c r="A382" i="46" s="1"/>
  <c r="A386" i="46" s="1"/>
  <c r="A390" i="46" s="1"/>
  <c r="A394" i="46" s="1"/>
  <c r="A398" i="46" s="1"/>
  <c r="A402" i="46" s="1"/>
  <c r="A406" i="46" s="1"/>
  <c r="A410" i="46" s="1"/>
  <c r="V175" i="46"/>
  <c r="V179" i="46"/>
  <c r="V183" i="46"/>
  <c r="V187" i="46"/>
  <c r="V191" i="46"/>
  <c r="V195" i="46"/>
  <c r="V199" i="46"/>
  <c r="V203" i="46"/>
  <c r="V207" i="46"/>
  <c r="V211" i="46"/>
  <c r="V215" i="46"/>
  <c r="V219" i="46"/>
  <c r="V223" i="46"/>
  <c r="V227" i="46"/>
  <c r="V231" i="46"/>
  <c r="V235" i="46"/>
  <c r="V239" i="46"/>
  <c r="V243" i="46"/>
  <c r="V247" i="46"/>
  <c r="V251" i="46"/>
  <c r="V255" i="46"/>
  <c r="V259" i="46"/>
  <c r="V263" i="46"/>
  <c r="V267" i="46"/>
  <c r="V271" i="46"/>
  <c r="V275" i="46"/>
  <c r="V279" i="46"/>
  <c r="V283" i="46"/>
  <c r="V287" i="46"/>
  <c r="V291" i="46"/>
  <c r="V295" i="46"/>
  <c r="V299" i="46"/>
  <c r="V303" i="46"/>
  <c r="V307" i="46"/>
  <c r="V311" i="46"/>
  <c r="V315" i="46"/>
  <c r="V319" i="46"/>
  <c r="V323" i="46"/>
  <c r="V327" i="46"/>
  <c r="V331" i="46"/>
  <c r="V335" i="46"/>
  <c r="V339" i="46"/>
  <c r="V343" i="46"/>
  <c r="V347" i="46"/>
  <c r="V351" i="46"/>
  <c r="V355" i="46"/>
  <c r="V359" i="46"/>
  <c r="V363" i="46"/>
  <c r="V367" i="46"/>
  <c r="V371" i="46"/>
  <c r="V375" i="46"/>
  <c r="V379" i="46"/>
  <c r="V383" i="46"/>
  <c r="V387" i="46"/>
  <c r="V391" i="46"/>
  <c r="V395" i="46"/>
  <c r="V399" i="46"/>
  <c r="V403" i="46"/>
  <c r="V407" i="46"/>
  <c r="V411" i="46"/>
  <c r="Q418" i="46"/>
  <c r="H9" i="46" s="1"/>
  <c r="Q419" i="46"/>
  <c r="J9" i="46" s="1"/>
  <c r="A5" i="45" l="1"/>
  <c r="A18" i="45"/>
  <c r="A22" i="45"/>
  <c r="A26" i="45" s="1"/>
  <c r="A30" i="45" s="1"/>
  <c r="A34" i="45" s="1"/>
  <c r="A38" i="45" s="1"/>
  <c r="A42" i="45" s="1"/>
  <c r="A46" i="45" s="1"/>
  <c r="A50" i="45" s="1"/>
  <c r="A54" i="45" s="1"/>
  <c r="A58" i="45" s="1"/>
  <c r="A62" i="45" s="1"/>
  <c r="A66" i="45" s="1"/>
  <c r="A70" i="45" s="1"/>
  <c r="A74" i="45" s="1"/>
  <c r="A78" i="45" s="1"/>
  <c r="A82" i="45" s="1"/>
  <c r="A86" i="45" s="1"/>
  <c r="A90" i="45" s="1"/>
  <c r="A94" i="45" s="1"/>
  <c r="A98" i="45" s="1"/>
  <c r="A102" i="45" s="1"/>
  <c r="A106" i="45" s="1"/>
  <c r="A110" i="45" s="1"/>
  <c r="A114" i="45" s="1"/>
  <c r="A118" i="45" s="1"/>
  <c r="A122" i="45" s="1"/>
  <c r="A126" i="45" s="1"/>
  <c r="A130" i="45" s="1"/>
  <c r="A134" i="45" s="1"/>
  <c r="A138" i="45" s="1"/>
  <c r="A142" i="45" s="1"/>
  <c r="A146" i="45" s="1"/>
  <c r="A150" i="45" s="1"/>
  <c r="A154" i="45" s="1"/>
  <c r="A158" i="45" s="1"/>
  <c r="A162" i="45" s="1"/>
  <c r="A166" i="45" s="1"/>
  <c r="A170" i="45" s="1"/>
  <c r="A174" i="45" s="1"/>
  <c r="A178" i="45" s="1"/>
  <c r="A182" i="45" s="1"/>
  <c r="A186" i="45" s="1"/>
  <c r="A190" i="45" s="1"/>
  <c r="A194" i="45" s="1"/>
  <c r="A198" i="45" s="1"/>
  <c r="A202" i="45" s="1"/>
  <c r="A206" i="45" s="1"/>
  <c r="A210" i="45" s="1"/>
  <c r="A214" i="45" s="1"/>
  <c r="A218" i="45" s="1"/>
  <c r="A222" i="45" s="1"/>
  <c r="A226" i="45" s="1"/>
  <c r="A230" i="45" s="1"/>
  <c r="A234" i="45" s="1"/>
  <c r="A238" i="45" s="1"/>
  <c r="A242" i="45" s="1"/>
  <c r="A246" i="45" s="1"/>
  <c r="A250" i="45" s="1"/>
  <c r="A254" i="45" s="1"/>
  <c r="A258" i="45" s="1"/>
  <c r="A262" i="45" s="1"/>
  <c r="A266" i="45" s="1"/>
  <c r="A270" i="45" s="1"/>
  <c r="A274" i="45" s="1"/>
  <c r="A278" i="45" s="1"/>
  <c r="A282" i="45" s="1"/>
  <c r="A286" i="45" s="1"/>
  <c r="A290" i="45" s="1"/>
  <c r="A294" i="45" s="1"/>
  <c r="A298" i="45" s="1"/>
  <c r="A302" i="45" s="1"/>
  <c r="A306" i="45" s="1"/>
  <c r="A310" i="45" s="1"/>
  <c r="A314" i="45" s="1"/>
  <c r="A318" i="45" s="1"/>
  <c r="A322" i="45" s="1"/>
  <c r="A326" i="45" s="1"/>
  <c r="A330" i="45" s="1"/>
  <c r="A334" i="45" s="1"/>
  <c r="A338" i="45" s="1"/>
  <c r="A342" i="45" s="1"/>
  <c r="A346" i="45" s="1"/>
  <c r="A350" i="45" s="1"/>
  <c r="A354" i="45" s="1"/>
  <c r="A358" i="45" s="1"/>
  <c r="A362" i="45" s="1"/>
  <c r="A366" i="45" s="1"/>
  <c r="A370" i="45" s="1"/>
  <c r="A374" i="45" s="1"/>
  <c r="A378" i="45" s="1"/>
  <c r="A382" i="45" s="1"/>
  <c r="A386" i="45" s="1"/>
  <c r="A390" i="45" s="1"/>
  <c r="A394" i="45" s="1"/>
  <c r="A398" i="45" s="1"/>
  <c r="A402" i="45" s="1"/>
  <c r="A406" i="45" s="1"/>
  <c r="A410" i="45" s="1"/>
  <c r="A414" i="45" s="1"/>
  <c r="V179" i="45"/>
  <c r="V183" i="45"/>
  <c r="V187" i="45"/>
  <c r="V191" i="45"/>
  <c r="V195" i="45"/>
  <c r="V199" i="45"/>
  <c r="V203" i="45"/>
  <c r="V207" i="45"/>
  <c r="V211" i="45"/>
  <c r="V215" i="45"/>
  <c r="V219" i="45"/>
  <c r="V223" i="45"/>
  <c r="V227" i="45"/>
  <c r="V231" i="45"/>
  <c r="V235" i="45"/>
  <c r="V239" i="45"/>
  <c r="V243" i="45"/>
  <c r="V247" i="45"/>
  <c r="V251" i="45"/>
  <c r="V255" i="45"/>
  <c r="V259" i="45"/>
  <c r="V263" i="45"/>
  <c r="V267" i="45"/>
  <c r="V271" i="45"/>
  <c r="V275" i="45"/>
  <c r="V279" i="45"/>
  <c r="V283" i="45"/>
  <c r="V287" i="45"/>
  <c r="V291" i="45"/>
  <c r="V295" i="45"/>
  <c r="V299" i="45"/>
  <c r="V303" i="45"/>
  <c r="V307" i="45"/>
  <c r="V311" i="45"/>
  <c r="V315" i="45"/>
  <c r="V319" i="45"/>
  <c r="V323" i="45"/>
  <c r="V327" i="45"/>
  <c r="V331" i="45"/>
  <c r="V335" i="45"/>
  <c r="V339" i="45"/>
  <c r="V343" i="45"/>
  <c r="V347" i="45"/>
  <c r="V351" i="45"/>
  <c r="V355" i="45"/>
  <c r="V359" i="45"/>
  <c r="V363" i="45"/>
  <c r="V367" i="45"/>
  <c r="V371" i="45"/>
  <c r="V375" i="45"/>
  <c r="V379" i="45"/>
  <c r="V383" i="45"/>
  <c r="V387" i="45"/>
  <c r="V391" i="45"/>
  <c r="V395" i="45"/>
  <c r="V399" i="45"/>
  <c r="V403" i="45"/>
  <c r="V407" i="45"/>
  <c r="V411" i="45"/>
  <c r="V415" i="45"/>
  <c r="Q422" i="45"/>
  <c r="H9" i="45" s="1"/>
  <c r="Q423" i="45"/>
  <c r="J9" i="45" s="1"/>
  <c r="A18" i="44" l="1"/>
  <c r="A22" i="44"/>
  <c r="A26" i="44" s="1"/>
  <c r="A30" i="44" s="1"/>
  <c r="A34" i="44" s="1"/>
  <c r="A38" i="44" s="1"/>
  <c r="A42" i="44" s="1"/>
  <c r="A46" i="44" s="1"/>
  <c r="A50" i="44" s="1"/>
  <c r="A54" i="44" s="1"/>
  <c r="A58" i="44" s="1"/>
  <c r="A62" i="44" s="1"/>
  <c r="A66" i="44" s="1"/>
  <c r="A70" i="44" s="1"/>
  <c r="A74" i="44" s="1"/>
  <c r="A78" i="44" s="1"/>
  <c r="A82" i="44" s="1"/>
  <c r="A86" i="44" s="1"/>
  <c r="A90" i="44" s="1"/>
  <c r="A94" i="44" s="1"/>
  <c r="A98" i="44" s="1"/>
  <c r="A102" i="44" s="1"/>
  <c r="A106" i="44" s="1"/>
  <c r="A110" i="44" s="1"/>
  <c r="A114" i="44" s="1"/>
  <c r="A118" i="44" s="1"/>
  <c r="A122" i="44" s="1"/>
  <c r="A126" i="44" s="1"/>
  <c r="A130" i="44" s="1"/>
  <c r="A134" i="44" s="1"/>
  <c r="A138" i="44" s="1"/>
  <c r="A142" i="44" s="1"/>
  <c r="A146" i="44" s="1"/>
  <c r="A150" i="44" s="1"/>
  <c r="A154" i="44" s="1"/>
  <c r="A158" i="44" s="1"/>
  <c r="A162" i="44" s="1"/>
  <c r="A166" i="44" s="1"/>
  <c r="A170" i="44" s="1"/>
  <c r="A174" i="44" s="1"/>
  <c r="A178" i="44" s="1"/>
  <c r="A182" i="44" s="1"/>
  <c r="A186" i="44" s="1"/>
  <c r="A190" i="44" s="1"/>
  <c r="A194" i="44" s="1"/>
  <c r="A198" i="44" s="1"/>
  <c r="A202" i="44" s="1"/>
  <c r="A206" i="44" s="1"/>
  <c r="A210" i="44" s="1"/>
  <c r="A214" i="44" s="1"/>
  <c r="A218" i="44" s="1"/>
  <c r="A222" i="44" s="1"/>
  <c r="A226" i="44" s="1"/>
  <c r="A230" i="44" s="1"/>
  <c r="A234" i="44" s="1"/>
  <c r="A238" i="44" s="1"/>
  <c r="A242" i="44" s="1"/>
  <c r="A246" i="44" s="1"/>
  <c r="A250" i="44" s="1"/>
  <c r="A254" i="44" s="1"/>
  <c r="A258" i="44" s="1"/>
  <c r="A262" i="44" s="1"/>
  <c r="A266" i="44" s="1"/>
  <c r="A270" i="44" s="1"/>
  <c r="A274" i="44" s="1"/>
  <c r="A278" i="44" s="1"/>
  <c r="A282" i="44" s="1"/>
  <c r="A286" i="44" s="1"/>
  <c r="A290" i="44" s="1"/>
  <c r="A294" i="44" s="1"/>
  <c r="A298" i="44" s="1"/>
  <c r="A302" i="44" s="1"/>
  <c r="A306" i="44" s="1"/>
  <c r="A310" i="44" s="1"/>
  <c r="A314" i="44" s="1"/>
  <c r="A318" i="44" s="1"/>
  <c r="A322" i="44" s="1"/>
  <c r="A326" i="44" s="1"/>
  <c r="A330" i="44" s="1"/>
  <c r="A334" i="44" s="1"/>
  <c r="A338" i="44" s="1"/>
  <c r="A342" i="44" s="1"/>
  <c r="A346" i="44" s="1"/>
  <c r="A350" i="44" s="1"/>
  <c r="A354" i="44" s="1"/>
  <c r="A358" i="44" s="1"/>
  <c r="A362" i="44" s="1"/>
  <c r="A366" i="44" s="1"/>
  <c r="A370" i="44" s="1"/>
  <c r="A374" i="44" s="1"/>
  <c r="A378" i="44" s="1"/>
  <c r="A382" i="44" s="1"/>
  <c r="A386" i="44" s="1"/>
  <c r="A390" i="44" s="1"/>
  <c r="A394" i="44" s="1"/>
  <c r="A398" i="44" s="1"/>
  <c r="A402" i="44" s="1"/>
  <c r="A406" i="44" s="1"/>
  <c r="A410" i="44" s="1"/>
  <c r="A414" i="44" s="1"/>
  <c r="V179" i="44"/>
  <c r="V183" i="44"/>
  <c r="V187" i="44"/>
  <c r="V191" i="44"/>
  <c r="V195" i="44"/>
  <c r="V199" i="44"/>
  <c r="V203" i="44"/>
  <c r="V207" i="44"/>
  <c r="V211" i="44"/>
  <c r="V215" i="44"/>
  <c r="V219" i="44"/>
  <c r="V223" i="44"/>
  <c r="V227" i="44"/>
  <c r="V231" i="44"/>
  <c r="V235" i="44"/>
  <c r="V239" i="44"/>
  <c r="V243" i="44"/>
  <c r="V247" i="44"/>
  <c r="V251" i="44"/>
  <c r="V255" i="44"/>
  <c r="V259" i="44"/>
  <c r="V263" i="44"/>
  <c r="V267" i="44"/>
  <c r="V271" i="44"/>
  <c r="V275" i="44"/>
  <c r="V279" i="44"/>
  <c r="V283" i="44"/>
  <c r="V287" i="44"/>
  <c r="V291" i="44"/>
  <c r="V295" i="44"/>
  <c r="V299" i="44"/>
  <c r="V303" i="44"/>
  <c r="V307" i="44"/>
  <c r="V311" i="44"/>
  <c r="V315" i="44"/>
  <c r="V319" i="44"/>
  <c r="V323" i="44"/>
  <c r="V327" i="44"/>
  <c r="V331" i="44"/>
  <c r="V335" i="44"/>
  <c r="V339" i="44"/>
  <c r="V343" i="44"/>
  <c r="V347" i="44"/>
  <c r="V351" i="44"/>
  <c r="V355" i="44"/>
  <c r="V359" i="44"/>
  <c r="V363" i="44"/>
  <c r="V367" i="44"/>
  <c r="V371" i="44"/>
  <c r="V375" i="44"/>
  <c r="V379" i="44"/>
  <c r="V383" i="44"/>
  <c r="V387" i="44"/>
  <c r="V391" i="44"/>
  <c r="V395" i="44"/>
  <c r="V399" i="44"/>
  <c r="V403" i="44"/>
  <c r="V407" i="44"/>
  <c r="V411" i="44"/>
  <c r="V415" i="44"/>
  <c r="Q422" i="44"/>
  <c r="H9" i="44" s="1"/>
  <c r="Q423" i="44"/>
  <c r="J9" i="44" s="1"/>
  <c r="A5" i="44" l="1"/>
  <c r="A5" i="43"/>
  <c r="H9" i="43"/>
  <c r="A18" i="43"/>
  <c r="A22" i="43"/>
  <c r="A26" i="43"/>
  <c r="A30" i="43" s="1"/>
  <c r="A34" i="43" s="1"/>
  <c r="A38" i="43" s="1"/>
  <c r="A42" i="43" s="1"/>
  <c r="A46" i="43" s="1"/>
  <c r="A50" i="43" s="1"/>
  <c r="A54" i="43" s="1"/>
  <c r="A58" i="43" s="1"/>
  <c r="A62" i="43" s="1"/>
  <c r="A66" i="43" s="1"/>
  <c r="A70" i="43" s="1"/>
  <c r="A74" i="43" s="1"/>
  <c r="A78" i="43" s="1"/>
  <c r="A82" i="43" s="1"/>
  <c r="A86" i="43" s="1"/>
  <c r="A90" i="43" s="1"/>
  <c r="A94" i="43" s="1"/>
  <c r="A98" i="43" s="1"/>
  <c r="A102" i="43" s="1"/>
  <c r="A106" i="43" s="1"/>
  <c r="A110" i="43" s="1"/>
  <c r="A114" i="43" s="1"/>
  <c r="A118" i="43" s="1"/>
  <c r="A122" i="43" s="1"/>
  <c r="A126" i="43" s="1"/>
  <c r="A130" i="43" s="1"/>
  <c r="A134" i="43" s="1"/>
  <c r="A138" i="43" s="1"/>
  <c r="A142" i="43" s="1"/>
  <c r="A146" i="43" s="1"/>
  <c r="A150" i="43" s="1"/>
  <c r="A154" i="43" s="1"/>
  <c r="A158" i="43" s="1"/>
  <c r="A162" i="43" s="1"/>
  <c r="A166" i="43" s="1"/>
  <c r="A170" i="43" s="1"/>
  <c r="A174" i="43" s="1"/>
  <c r="A178" i="43" s="1"/>
  <c r="A182" i="43" s="1"/>
  <c r="A186" i="43" s="1"/>
  <c r="A190" i="43" s="1"/>
  <c r="A194" i="43" s="1"/>
  <c r="A198" i="43" s="1"/>
  <c r="A202" i="43" s="1"/>
  <c r="A206" i="43" s="1"/>
  <c r="A210" i="43" s="1"/>
  <c r="A214" i="43" s="1"/>
  <c r="A218" i="43" s="1"/>
  <c r="A222" i="43" s="1"/>
  <c r="A226" i="43" s="1"/>
  <c r="A230" i="43" s="1"/>
  <c r="A234" i="43" s="1"/>
  <c r="A238" i="43" s="1"/>
  <c r="A242" i="43" s="1"/>
  <c r="A246" i="43" s="1"/>
  <c r="A250" i="43" s="1"/>
  <c r="A254" i="43" s="1"/>
  <c r="A258" i="43" s="1"/>
  <c r="A262" i="43" s="1"/>
  <c r="A266" i="43" s="1"/>
  <c r="A270" i="43" s="1"/>
  <c r="A274" i="43" s="1"/>
  <c r="A278" i="43" s="1"/>
  <c r="A282" i="43" s="1"/>
  <c r="A286" i="43" s="1"/>
  <c r="A290" i="43" s="1"/>
  <c r="A294" i="43" s="1"/>
  <c r="A298" i="43" s="1"/>
  <c r="A302" i="43" s="1"/>
  <c r="A306" i="43" s="1"/>
  <c r="A310" i="43" s="1"/>
  <c r="A314" i="43" s="1"/>
  <c r="A318" i="43" s="1"/>
  <c r="A322" i="43" s="1"/>
  <c r="A326" i="43" s="1"/>
  <c r="A330" i="43" s="1"/>
  <c r="A334" i="43" s="1"/>
  <c r="A338" i="43" s="1"/>
  <c r="A342" i="43" s="1"/>
  <c r="A346" i="43" s="1"/>
  <c r="A350" i="43" s="1"/>
  <c r="A354" i="43" s="1"/>
  <c r="A358" i="43" s="1"/>
  <c r="A362" i="43" s="1"/>
  <c r="A366" i="43" s="1"/>
  <c r="A370" i="43" s="1"/>
  <c r="A374" i="43" s="1"/>
  <c r="A378" i="43" s="1"/>
  <c r="A382" i="43" s="1"/>
  <c r="A386" i="43" s="1"/>
  <c r="A390" i="43" s="1"/>
  <c r="A394" i="43" s="1"/>
  <c r="A398" i="43" s="1"/>
  <c r="A402" i="43" s="1"/>
  <c r="A406" i="43" s="1"/>
  <c r="A410" i="43" s="1"/>
  <c r="A414" i="43" s="1"/>
  <c r="V179" i="43"/>
  <c r="V183" i="43"/>
  <c r="V187" i="43"/>
  <c r="V191" i="43"/>
  <c r="V195" i="43"/>
  <c r="V199" i="43"/>
  <c r="V203" i="43"/>
  <c r="V207" i="43"/>
  <c r="V211" i="43"/>
  <c r="V215" i="43"/>
  <c r="V219" i="43"/>
  <c r="V223" i="43"/>
  <c r="V227" i="43"/>
  <c r="V231" i="43"/>
  <c r="V235" i="43"/>
  <c r="V239" i="43"/>
  <c r="V243" i="43"/>
  <c r="V247" i="43"/>
  <c r="V251" i="43"/>
  <c r="V255" i="43"/>
  <c r="V259" i="43"/>
  <c r="V263" i="43"/>
  <c r="V267" i="43"/>
  <c r="V271" i="43"/>
  <c r="V275" i="43"/>
  <c r="V279" i="43"/>
  <c r="V283" i="43"/>
  <c r="V287" i="43"/>
  <c r="V291" i="43"/>
  <c r="V295" i="43"/>
  <c r="V299" i="43"/>
  <c r="V303" i="43"/>
  <c r="V307" i="43"/>
  <c r="V311" i="43"/>
  <c r="V315" i="43"/>
  <c r="V319" i="43"/>
  <c r="V323" i="43"/>
  <c r="V327" i="43"/>
  <c r="V331" i="43"/>
  <c r="V335" i="43"/>
  <c r="V339" i="43"/>
  <c r="V343" i="43"/>
  <c r="V347" i="43"/>
  <c r="V351" i="43"/>
  <c r="V355" i="43"/>
  <c r="V359" i="43"/>
  <c r="V363" i="43"/>
  <c r="V367" i="43"/>
  <c r="V371" i="43"/>
  <c r="V375" i="43"/>
  <c r="V379" i="43"/>
  <c r="V383" i="43"/>
  <c r="V387" i="43"/>
  <c r="V391" i="43"/>
  <c r="V395" i="43"/>
  <c r="V399" i="43"/>
  <c r="V403" i="43"/>
  <c r="V407" i="43"/>
  <c r="V411" i="43"/>
  <c r="V415" i="43"/>
  <c r="Q422" i="43"/>
  <c r="Q423" i="43"/>
  <c r="J9" i="43" s="1"/>
  <c r="A18" i="42" l="1"/>
  <c r="A22" i="42" s="1"/>
  <c r="A26" i="42" s="1"/>
  <c r="A30" i="42" s="1"/>
  <c r="A34" i="42" s="1"/>
  <c r="A38" i="42" s="1"/>
  <c r="A42" i="42" s="1"/>
  <c r="A46" i="42" s="1"/>
  <c r="A50" i="42" s="1"/>
  <c r="A54" i="42" s="1"/>
  <c r="A58" i="42" s="1"/>
  <c r="A62" i="42" s="1"/>
  <c r="A66" i="42" s="1"/>
  <c r="A70" i="42" s="1"/>
  <c r="A74" i="42" s="1"/>
  <c r="A78" i="42" s="1"/>
  <c r="A82" i="42" s="1"/>
  <c r="A86" i="42" s="1"/>
  <c r="A90" i="42" s="1"/>
  <c r="A94" i="42" s="1"/>
  <c r="A98" i="42" s="1"/>
  <c r="A102" i="42" s="1"/>
  <c r="A106" i="42" s="1"/>
  <c r="A110" i="42" s="1"/>
  <c r="A114" i="42" s="1"/>
  <c r="A118" i="42" s="1"/>
  <c r="A122" i="42" s="1"/>
  <c r="A126" i="42" s="1"/>
  <c r="A130" i="42" s="1"/>
  <c r="A134" i="42" s="1"/>
  <c r="A138" i="42" s="1"/>
  <c r="A142" i="42" s="1"/>
  <c r="A146" i="42" s="1"/>
  <c r="A150" i="42" s="1"/>
  <c r="A154" i="42" s="1"/>
  <c r="A158" i="42" s="1"/>
  <c r="A162" i="42" s="1"/>
  <c r="A166" i="42" s="1"/>
  <c r="A170" i="42" s="1"/>
  <c r="A174" i="42" s="1"/>
  <c r="A178" i="42" s="1"/>
  <c r="A182" i="42" s="1"/>
  <c r="A186" i="42" s="1"/>
  <c r="A190" i="42" s="1"/>
  <c r="A194" i="42" s="1"/>
  <c r="A198" i="42" s="1"/>
  <c r="A202" i="42" s="1"/>
  <c r="A206" i="42" s="1"/>
  <c r="A210" i="42" s="1"/>
  <c r="A214" i="42" s="1"/>
  <c r="A218" i="42" s="1"/>
  <c r="A222" i="42" s="1"/>
  <c r="A226" i="42" s="1"/>
  <c r="A230" i="42" s="1"/>
  <c r="A234" i="42" s="1"/>
  <c r="A238" i="42" s="1"/>
  <c r="A242" i="42" s="1"/>
  <c r="A246" i="42" s="1"/>
  <c r="A250" i="42" s="1"/>
  <c r="A254" i="42" s="1"/>
  <c r="A258" i="42" s="1"/>
  <c r="A262" i="42" s="1"/>
  <c r="A266" i="42" s="1"/>
  <c r="A270" i="42" s="1"/>
  <c r="A274" i="42" s="1"/>
  <c r="A278" i="42" s="1"/>
  <c r="A282" i="42" s="1"/>
  <c r="A286" i="42" s="1"/>
  <c r="A290" i="42" s="1"/>
  <c r="A294" i="42" s="1"/>
  <c r="A298" i="42" s="1"/>
  <c r="A302" i="42" s="1"/>
  <c r="A306" i="42" s="1"/>
  <c r="A310" i="42" s="1"/>
  <c r="A314" i="42" s="1"/>
  <c r="A318" i="42" s="1"/>
  <c r="A322" i="42" s="1"/>
  <c r="A326" i="42" s="1"/>
  <c r="A330" i="42" s="1"/>
  <c r="A334" i="42" s="1"/>
  <c r="A338" i="42" s="1"/>
  <c r="A342" i="42" s="1"/>
  <c r="A346" i="42" s="1"/>
  <c r="A350" i="42" s="1"/>
  <c r="A354" i="42" s="1"/>
  <c r="A358" i="42" s="1"/>
  <c r="A362" i="42" s="1"/>
  <c r="A366" i="42" s="1"/>
  <c r="A370" i="42" s="1"/>
  <c r="A374" i="42" s="1"/>
  <c r="A378" i="42" s="1"/>
  <c r="A382" i="42" s="1"/>
  <c r="A386" i="42" s="1"/>
  <c r="A390" i="42" s="1"/>
  <c r="A394" i="42" s="1"/>
  <c r="A398" i="42" s="1"/>
  <c r="A402" i="42" s="1"/>
  <c r="A406" i="42" s="1"/>
  <c r="A410" i="42" s="1"/>
  <c r="A414" i="42" s="1"/>
  <c r="V179" i="42"/>
  <c r="V183" i="42"/>
  <c r="V187" i="42"/>
  <c r="V191" i="42"/>
  <c r="V195" i="42"/>
  <c r="V199" i="42"/>
  <c r="V203" i="42"/>
  <c r="V207" i="42"/>
  <c r="V211" i="42"/>
  <c r="V215" i="42"/>
  <c r="V219" i="42"/>
  <c r="V223" i="42"/>
  <c r="V227" i="42"/>
  <c r="V231" i="42"/>
  <c r="V235" i="42"/>
  <c r="V239" i="42"/>
  <c r="V243" i="42"/>
  <c r="V247" i="42"/>
  <c r="V251" i="42"/>
  <c r="V255" i="42"/>
  <c r="V259" i="42"/>
  <c r="V263" i="42"/>
  <c r="V267" i="42"/>
  <c r="V271" i="42"/>
  <c r="V275" i="42"/>
  <c r="V279" i="42"/>
  <c r="V283" i="42"/>
  <c r="V287" i="42"/>
  <c r="V291" i="42"/>
  <c r="V295" i="42"/>
  <c r="V299" i="42"/>
  <c r="V303" i="42"/>
  <c r="V307" i="42"/>
  <c r="V311" i="42"/>
  <c r="V315" i="42"/>
  <c r="V319" i="42"/>
  <c r="V323" i="42"/>
  <c r="V327" i="42"/>
  <c r="V331" i="42"/>
  <c r="V335" i="42"/>
  <c r="V339" i="42"/>
  <c r="V343" i="42"/>
  <c r="V347" i="42"/>
  <c r="V351" i="42"/>
  <c r="V355" i="42"/>
  <c r="V359" i="42"/>
  <c r="V363" i="42"/>
  <c r="V367" i="42"/>
  <c r="V371" i="42"/>
  <c r="V375" i="42"/>
  <c r="V379" i="42"/>
  <c r="V383" i="42"/>
  <c r="V387" i="42"/>
  <c r="V391" i="42"/>
  <c r="V395" i="42"/>
  <c r="V399" i="42"/>
  <c r="V403" i="42"/>
  <c r="V407" i="42"/>
  <c r="V411" i="42"/>
  <c r="V415" i="42"/>
  <c r="Q422" i="42"/>
  <c r="H9" i="42" s="1"/>
  <c r="Q423" i="42"/>
  <c r="A5" i="42" s="1"/>
  <c r="J9" i="42" l="1"/>
  <c r="A18" i="41"/>
  <c r="A22" i="41" s="1"/>
  <c r="A26" i="41" s="1"/>
  <c r="A30" i="41" s="1"/>
  <c r="A34" i="41" s="1"/>
  <c r="A38" i="41" s="1"/>
  <c r="A42" i="41" s="1"/>
  <c r="A46" i="41" s="1"/>
  <c r="A50" i="41" s="1"/>
  <c r="A54" i="41" s="1"/>
  <c r="A58" i="41" s="1"/>
  <c r="A62" i="41" s="1"/>
  <c r="A66" i="41" s="1"/>
  <c r="A70" i="41" s="1"/>
  <c r="A74" i="41" s="1"/>
  <c r="A78" i="41" s="1"/>
  <c r="A82" i="41" s="1"/>
  <c r="A86" i="41" s="1"/>
  <c r="A90" i="41" s="1"/>
  <c r="A94" i="41" s="1"/>
  <c r="A98" i="41" s="1"/>
  <c r="A102" i="41" s="1"/>
  <c r="A106" i="41" s="1"/>
  <c r="A110" i="41" s="1"/>
  <c r="A114" i="41" s="1"/>
  <c r="A118" i="41" s="1"/>
  <c r="A122" i="41" s="1"/>
  <c r="A126" i="41" s="1"/>
  <c r="A130" i="41" s="1"/>
  <c r="A134" i="41" s="1"/>
  <c r="A138" i="41" s="1"/>
  <c r="A142" i="41" s="1"/>
  <c r="A146" i="41" s="1"/>
  <c r="A150" i="41" s="1"/>
  <c r="A154" i="41" s="1"/>
  <c r="A158" i="41" s="1"/>
  <c r="A162" i="41" s="1"/>
  <c r="A166" i="41" s="1"/>
  <c r="A170" i="41" s="1"/>
  <c r="A174" i="41" s="1"/>
  <c r="A178" i="41" s="1"/>
  <c r="A182" i="41" s="1"/>
  <c r="A186" i="41" s="1"/>
  <c r="A190" i="41" s="1"/>
  <c r="A194" i="41" s="1"/>
  <c r="A198" i="41" s="1"/>
  <c r="A202" i="41" s="1"/>
  <c r="A206" i="41" s="1"/>
  <c r="A210" i="41" s="1"/>
  <c r="A214" i="41" s="1"/>
  <c r="A218" i="41" s="1"/>
  <c r="A222" i="41" s="1"/>
  <c r="A226" i="41" s="1"/>
  <c r="A230" i="41" s="1"/>
  <c r="A234" i="41" s="1"/>
  <c r="A238" i="41" s="1"/>
  <c r="A242" i="41" s="1"/>
  <c r="A246" i="41" s="1"/>
  <c r="A250" i="41" s="1"/>
  <c r="A254" i="41" s="1"/>
  <c r="A258" i="41" s="1"/>
  <c r="A262" i="41" s="1"/>
  <c r="A266" i="41" s="1"/>
  <c r="A270" i="41" s="1"/>
  <c r="A274" i="41" s="1"/>
  <c r="A278" i="41" s="1"/>
  <c r="A282" i="41" s="1"/>
  <c r="A286" i="41" s="1"/>
  <c r="A290" i="41" s="1"/>
  <c r="A294" i="41" s="1"/>
  <c r="A298" i="41" s="1"/>
  <c r="A302" i="41" s="1"/>
  <c r="A306" i="41" s="1"/>
  <c r="A310" i="41" s="1"/>
  <c r="A314" i="41" s="1"/>
  <c r="A318" i="41" s="1"/>
  <c r="A322" i="41" s="1"/>
  <c r="A326" i="41" s="1"/>
  <c r="A330" i="41" s="1"/>
  <c r="A334" i="41" s="1"/>
  <c r="A338" i="41" s="1"/>
  <c r="A342" i="41" s="1"/>
  <c r="A346" i="41" s="1"/>
  <c r="A350" i="41" s="1"/>
  <c r="A354" i="41" s="1"/>
  <c r="A358" i="41" s="1"/>
  <c r="A362" i="41" s="1"/>
  <c r="A366" i="41" s="1"/>
  <c r="A370" i="41" s="1"/>
  <c r="A374" i="41" s="1"/>
  <c r="A378" i="41" s="1"/>
  <c r="A382" i="41" s="1"/>
  <c r="A386" i="41" s="1"/>
  <c r="A390" i="41" s="1"/>
  <c r="A394" i="41" s="1"/>
  <c r="A398" i="41" s="1"/>
  <c r="A402" i="41" s="1"/>
  <c r="A406" i="41" s="1"/>
  <c r="A410" i="41" s="1"/>
  <c r="A414" i="41" s="1"/>
  <c r="V179" i="41"/>
  <c r="V183" i="41"/>
  <c r="V187" i="41"/>
  <c r="V191" i="41"/>
  <c r="V195" i="41"/>
  <c r="V199" i="41"/>
  <c r="V203" i="41"/>
  <c r="V207" i="41"/>
  <c r="V211" i="41"/>
  <c r="V215" i="41"/>
  <c r="V219" i="41"/>
  <c r="V223" i="41"/>
  <c r="V227" i="41"/>
  <c r="V231" i="41"/>
  <c r="V235" i="41"/>
  <c r="V239" i="41"/>
  <c r="V243" i="41"/>
  <c r="V247" i="41"/>
  <c r="V251" i="41"/>
  <c r="V255" i="41"/>
  <c r="V259" i="41"/>
  <c r="V263" i="41"/>
  <c r="V267" i="41"/>
  <c r="V271" i="41"/>
  <c r="V275" i="41"/>
  <c r="V279" i="41"/>
  <c r="V283" i="41"/>
  <c r="V287" i="41"/>
  <c r="V291" i="41"/>
  <c r="V295" i="41"/>
  <c r="V299" i="41"/>
  <c r="V303" i="41"/>
  <c r="V307" i="41"/>
  <c r="V311" i="41"/>
  <c r="V315" i="41"/>
  <c r="V319" i="41"/>
  <c r="V323" i="41"/>
  <c r="V327" i="41"/>
  <c r="V331" i="41"/>
  <c r="V335" i="41"/>
  <c r="V339" i="41"/>
  <c r="V343" i="41"/>
  <c r="V347" i="41"/>
  <c r="V351" i="41"/>
  <c r="V355" i="41"/>
  <c r="V359" i="41"/>
  <c r="V363" i="41"/>
  <c r="V367" i="41"/>
  <c r="V371" i="41"/>
  <c r="V375" i="41"/>
  <c r="V379" i="41"/>
  <c r="V383" i="41"/>
  <c r="V387" i="41"/>
  <c r="V391" i="41"/>
  <c r="V395" i="41"/>
  <c r="V399" i="41"/>
  <c r="V403" i="41"/>
  <c r="V407" i="41"/>
  <c r="V411" i="41"/>
  <c r="V415" i="41"/>
  <c r="Q422" i="41"/>
  <c r="H9" i="41" s="1"/>
  <c r="Q423" i="41"/>
  <c r="A5" i="41" s="1"/>
  <c r="J9" i="41" l="1"/>
  <c r="A18" i="40"/>
  <c r="A22" i="40"/>
  <c r="A26" i="40" s="1"/>
  <c r="A30" i="40" s="1"/>
  <c r="A34" i="40" s="1"/>
  <c r="A38" i="40" s="1"/>
  <c r="A42" i="40" s="1"/>
  <c r="A46" i="40" s="1"/>
  <c r="A50" i="40" s="1"/>
  <c r="A54" i="40" s="1"/>
  <c r="A58" i="40" s="1"/>
  <c r="A62" i="40" s="1"/>
  <c r="A66" i="40" s="1"/>
  <c r="A70" i="40" s="1"/>
  <c r="A74" i="40" s="1"/>
  <c r="A78" i="40" s="1"/>
  <c r="A82" i="40" s="1"/>
  <c r="A86" i="40" s="1"/>
  <c r="A90" i="40" s="1"/>
  <c r="A94" i="40" s="1"/>
  <c r="A98" i="40" s="1"/>
  <c r="A102" i="40" s="1"/>
  <c r="A106" i="40" s="1"/>
  <c r="A110" i="40" s="1"/>
  <c r="A114" i="40" s="1"/>
  <c r="A118" i="40" s="1"/>
  <c r="A122" i="40" s="1"/>
  <c r="A126" i="40" s="1"/>
  <c r="A130" i="40" s="1"/>
  <c r="A134" i="40" s="1"/>
  <c r="A138" i="40" s="1"/>
  <c r="A142" i="40" s="1"/>
  <c r="A146" i="40" s="1"/>
  <c r="A150" i="40" s="1"/>
  <c r="A154" i="40" s="1"/>
  <c r="A158" i="40" s="1"/>
  <c r="A162" i="40" s="1"/>
  <c r="A166" i="40" s="1"/>
  <c r="A170" i="40" s="1"/>
  <c r="A174" i="40" s="1"/>
  <c r="A178" i="40" s="1"/>
  <c r="A182" i="40" s="1"/>
  <c r="A186" i="40" s="1"/>
  <c r="A190" i="40" s="1"/>
  <c r="A194" i="40" s="1"/>
  <c r="A198" i="40" s="1"/>
  <c r="A202" i="40" s="1"/>
  <c r="A206" i="40" s="1"/>
  <c r="A210" i="40" s="1"/>
  <c r="A214" i="40" s="1"/>
  <c r="A218" i="40" s="1"/>
  <c r="A222" i="40" s="1"/>
  <c r="A226" i="40" s="1"/>
  <c r="A230" i="40" s="1"/>
  <c r="A234" i="40" s="1"/>
  <c r="A238" i="40" s="1"/>
  <c r="A242" i="40" s="1"/>
  <c r="A246" i="40" s="1"/>
  <c r="A250" i="40" s="1"/>
  <c r="A254" i="40" s="1"/>
  <c r="A258" i="40" s="1"/>
  <c r="A262" i="40" s="1"/>
  <c r="A266" i="40" s="1"/>
  <c r="A270" i="40" s="1"/>
  <c r="A274" i="40" s="1"/>
  <c r="A278" i="40" s="1"/>
  <c r="A282" i="40" s="1"/>
  <c r="A286" i="40" s="1"/>
  <c r="A290" i="40" s="1"/>
  <c r="A294" i="40" s="1"/>
  <c r="A298" i="40" s="1"/>
  <c r="A302" i="40" s="1"/>
  <c r="A306" i="40" s="1"/>
  <c r="A310" i="40" s="1"/>
  <c r="A314" i="40" s="1"/>
  <c r="A318" i="40" s="1"/>
  <c r="A322" i="40" s="1"/>
  <c r="A326" i="40" s="1"/>
  <c r="A330" i="40" s="1"/>
  <c r="A334" i="40" s="1"/>
  <c r="A338" i="40" s="1"/>
  <c r="A342" i="40" s="1"/>
  <c r="A346" i="40" s="1"/>
  <c r="A350" i="40" s="1"/>
  <c r="A354" i="40" s="1"/>
  <c r="A358" i="40" s="1"/>
  <c r="A362" i="40" s="1"/>
  <c r="A366" i="40" s="1"/>
  <c r="A370" i="40" s="1"/>
  <c r="A374" i="40" s="1"/>
  <c r="A378" i="40" s="1"/>
  <c r="A382" i="40" s="1"/>
  <c r="A386" i="40" s="1"/>
  <c r="A390" i="40" s="1"/>
  <c r="A394" i="40" s="1"/>
  <c r="A398" i="40" s="1"/>
  <c r="A402" i="40" s="1"/>
  <c r="A406" i="40" s="1"/>
  <c r="A410" i="40" s="1"/>
  <c r="A414" i="40" s="1"/>
  <c r="V179" i="40"/>
  <c r="V183" i="40"/>
  <c r="V187" i="40"/>
  <c r="V191" i="40"/>
  <c r="V195" i="40"/>
  <c r="V199" i="40"/>
  <c r="V203" i="40"/>
  <c r="V207" i="40"/>
  <c r="V211" i="40"/>
  <c r="V215" i="40"/>
  <c r="V219" i="40"/>
  <c r="V223" i="40"/>
  <c r="V227" i="40"/>
  <c r="V231" i="40"/>
  <c r="V235" i="40"/>
  <c r="V239" i="40"/>
  <c r="V243" i="40"/>
  <c r="V247" i="40"/>
  <c r="V251" i="40"/>
  <c r="V255" i="40"/>
  <c r="V259" i="40"/>
  <c r="V263" i="40"/>
  <c r="V267" i="40"/>
  <c r="V271" i="40"/>
  <c r="V275" i="40"/>
  <c r="V279" i="40"/>
  <c r="V283" i="40"/>
  <c r="V287" i="40"/>
  <c r="V291" i="40"/>
  <c r="V295" i="40"/>
  <c r="V299" i="40"/>
  <c r="V303" i="40"/>
  <c r="V307" i="40"/>
  <c r="V311" i="40"/>
  <c r="V315" i="40"/>
  <c r="V319" i="40"/>
  <c r="V323" i="40"/>
  <c r="V327" i="40"/>
  <c r="V331" i="40"/>
  <c r="V335" i="40"/>
  <c r="V339" i="40"/>
  <c r="V343" i="40"/>
  <c r="V347" i="40"/>
  <c r="V351" i="40"/>
  <c r="V355" i="40"/>
  <c r="V359" i="40"/>
  <c r="V363" i="40"/>
  <c r="V367" i="40"/>
  <c r="V371" i="40"/>
  <c r="V375" i="40"/>
  <c r="V379" i="40"/>
  <c r="V383" i="40"/>
  <c r="V387" i="40"/>
  <c r="V391" i="40"/>
  <c r="V395" i="40"/>
  <c r="V399" i="40"/>
  <c r="V403" i="40"/>
  <c r="V407" i="40"/>
  <c r="V411" i="40"/>
  <c r="V415" i="40"/>
  <c r="Q422" i="40"/>
  <c r="H9" i="40" s="1"/>
  <c r="Q423" i="40"/>
  <c r="J9" i="40" s="1"/>
  <c r="A5" i="39"/>
  <c r="A18" i="39"/>
  <c r="A22" i="39"/>
  <c r="A26" i="39" s="1"/>
  <c r="A30" i="39" s="1"/>
  <c r="A34" i="39" s="1"/>
  <c r="A38" i="39" s="1"/>
  <c r="A42" i="39" s="1"/>
  <c r="A46" i="39" s="1"/>
  <c r="A50" i="39" s="1"/>
  <c r="A54" i="39" s="1"/>
  <c r="A58" i="39" s="1"/>
  <c r="A62" i="39" s="1"/>
  <c r="A66" i="39" s="1"/>
  <c r="A70" i="39" s="1"/>
  <c r="A74" i="39" s="1"/>
  <c r="A78" i="39" s="1"/>
  <c r="A82" i="39" s="1"/>
  <c r="A86" i="39" s="1"/>
  <c r="A90" i="39" s="1"/>
  <c r="A94" i="39" s="1"/>
  <c r="A98" i="39" s="1"/>
  <c r="A102" i="39" s="1"/>
  <c r="A106" i="39" s="1"/>
  <c r="A110" i="39" s="1"/>
  <c r="A114" i="39" s="1"/>
  <c r="A118" i="39" s="1"/>
  <c r="A122" i="39" s="1"/>
  <c r="A126" i="39" s="1"/>
  <c r="A130" i="39" s="1"/>
  <c r="A134" i="39" s="1"/>
  <c r="A138" i="39" s="1"/>
  <c r="A142" i="39" s="1"/>
  <c r="A146" i="39" s="1"/>
  <c r="A150" i="39" s="1"/>
  <c r="A154" i="39" s="1"/>
  <c r="A158" i="39" s="1"/>
  <c r="A162" i="39" s="1"/>
  <c r="A166" i="39" s="1"/>
  <c r="A170" i="39" s="1"/>
  <c r="A174" i="39" s="1"/>
  <c r="A178" i="39" s="1"/>
  <c r="A182" i="39" s="1"/>
  <c r="A186" i="39" s="1"/>
  <c r="A190" i="39" s="1"/>
  <c r="A194" i="39" s="1"/>
  <c r="A198" i="39" s="1"/>
  <c r="A202" i="39" s="1"/>
  <c r="A206" i="39" s="1"/>
  <c r="A210" i="39" s="1"/>
  <c r="A214" i="39" s="1"/>
  <c r="A218" i="39" s="1"/>
  <c r="A222" i="39" s="1"/>
  <c r="A226" i="39" s="1"/>
  <c r="A230" i="39" s="1"/>
  <c r="A234" i="39" s="1"/>
  <c r="A238" i="39" s="1"/>
  <c r="A242" i="39" s="1"/>
  <c r="A246" i="39" s="1"/>
  <c r="A250" i="39" s="1"/>
  <c r="A254" i="39" s="1"/>
  <c r="A258" i="39" s="1"/>
  <c r="A262" i="39" s="1"/>
  <c r="A266" i="39" s="1"/>
  <c r="A270" i="39" s="1"/>
  <c r="A274" i="39" s="1"/>
  <c r="A278" i="39" s="1"/>
  <c r="A282" i="39" s="1"/>
  <c r="A286" i="39" s="1"/>
  <c r="A290" i="39" s="1"/>
  <c r="A294" i="39" s="1"/>
  <c r="A298" i="39" s="1"/>
  <c r="A302" i="39" s="1"/>
  <c r="A306" i="39" s="1"/>
  <c r="A310" i="39" s="1"/>
  <c r="A314" i="39" s="1"/>
  <c r="A318" i="39" s="1"/>
  <c r="A322" i="39" s="1"/>
  <c r="A326" i="39" s="1"/>
  <c r="A330" i="39" s="1"/>
  <c r="A334" i="39" s="1"/>
  <c r="A338" i="39" s="1"/>
  <c r="A342" i="39" s="1"/>
  <c r="A346" i="39" s="1"/>
  <c r="A350" i="39" s="1"/>
  <c r="A354" i="39" s="1"/>
  <c r="A358" i="39" s="1"/>
  <c r="A362" i="39" s="1"/>
  <c r="A366" i="39" s="1"/>
  <c r="A370" i="39" s="1"/>
  <c r="A374" i="39" s="1"/>
  <c r="A378" i="39" s="1"/>
  <c r="A382" i="39" s="1"/>
  <c r="A386" i="39" s="1"/>
  <c r="A390" i="39" s="1"/>
  <c r="A394" i="39" s="1"/>
  <c r="A398" i="39" s="1"/>
  <c r="A402" i="39" s="1"/>
  <c r="A406" i="39" s="1"/>
  <c r="A410" i="39" s="1"/>
  <c r="A414" i="39" s="1"/>
  <c r="V179" i="39"/>
  <c r="V183" i="39"/>
  <c r="V187" i="39"/>
  <c r="V191" i="39"/>
  <c r="V195" i="39"/>
  <c r="V199" i="39"/>
  <c r="V203" i="39"/>
  <c r="V207" i="39"/>
  <c r="V211" i="39"/>
  <c r="V215" i="39"/>
  <c r="V219" i="39"/>
  <c r="V223" i="39"/>
  <c r="V227" i="39"/>
  <c r="V231" i="39"/>
  <c r="V235" i="39"/>
  <c r="V239" i="39"/>
  <c r="V243" i="39"/>
  <c r="V247" i="39"/>
  <c r="V251" i="39"/>
  <c r="V255" i="39"/>
  <c r="V259" i="39"/>
  <c r="V263" i="39"/>
  <c r="V267" i="39"/>
  <c r="V271" i="39"/>
  <c r="V275" i="39"/>
  <c r="V279" i="39"/>
  <c r="V283" i="39"/>
  <c r="V287" i="39"/>
  <c r="V291" i="39"/>
  <c r="V295" i="39"/>
  <c r="V299" i="39"/>
  <c r="V303" i="39"/>
  <c r="V307" i="39"/>
  <c r="V311" i="39"/>
  <c r="V315" i="39"/>
  <c r="V319" i="39"/>
  <c r="V323" i="39"/>
  <c r="V327" i="39"/>
  <c r="V331" i="39"/>
  <c r="V335" i="39"/>
  <c r="V339" i="39"/>
  <c r="V343" i="39"/>
  <c r="V347" i="39"/>
  <c r="V351" i="39"/>
  <c r="V355" i="39"/>
  <c r="V359" i="39"/>
  <c r="V363" i="39"/>
  <c r="V367" i="39"/>
  <c r="V371" i="39"/>
  <c r="V375" i="39"/>
  <c r="V379" i="39"/>
  <c r="V383" i="39"/>
  <c r="V387" i="39"/>
  <c r="V391" i="39"/>
  <c r="V395" i="39"/>
  <c r="V399" i="39"/>
  <c r="V403" i="39"/>
  <c r="V407" i="39"/>
  <c r="V411" i="39"/>
  <c r="V415" i="39"/>
  <c r="Q422" i="39"/>
  <c r="H9" i="39" s="1"/>
  <c r="Q423" i="39"/>
  <c r="J9" i="39" s="1"/>
  <c r="A5" i="40" l="1"/>
  <c r="Q423" i="38"/>
  <c r="A5" i="38" s="1"/>
  <c r="Q422" i="38"/>
  <c r="H9" i="38" s="1"/>
  <c r="V415" i="38"/>
  <c r="V411" i="38"/>
  <c r="V407" i="38"/>
  <c r="V403" i="38"/>
  <c r="V399" i="38"/>
  <c r="V395" i="38"/>
  <c r="V391" i="38"/>
  <c r="V387" i="38"/>
  <c r="V383" i="38"/>
  <c r="V379" i="38"/>
  <c r="V375" i="38"/>
  <c r="V371" i="38"/>
  <c r="V367" i="38"/>
  <c r="V363" i="38"/>
  <c r="V359" i="38"/>
  <c r="V355" i="38"/>
  <c r="V351" i="38"/>
  <c r="V347" i="38"/>
  <c r="V343" i="38"/>
  <c r="V339" i="38"/>
  <c r="V335" i="38"/>
  <c r="V331" i="38"/>
  <c r="V327" i="38"/>
  <c r="V323" i="38"/>
  <c r="V319" i="38"/>
  <c r="V315" i="38"/>
  <c r="V311" i="38"/>
  <c r="V307" i="38"/>
  <c r="V303" i="38"/>
  <c r="V299" i="38"/>
  <c r="V295" i="38"/>
  <c r="V291" i="38"/>
  <c r="V287" i="38"/>
  <c r="V283" i="38"/>
  <c r="V279" i="38"/>
  <c r="V275" i="38"/>
  <c r="V271" i="38"/>
  <c r="V267" i="38"/>
  <c r="V263" i="38"/>
  <c r="V259" i="38"/>
  <c r="V255" i="38"/>
  <c r="V251" i="38"/>
  <c r="V247" i="38"/>
  <c r="V243" i="38"/>
  <c r="V239" i="38"/>
  <c r="V235" i="38"/>
  <c r="V231" i="38"/>
  <c r="V227" i="38"/>
  <c r="V223" i="38"/>
  <c r="V219" i="38"/>
  <c r="V215" i="38"/>
  <c r="V211" i="38"/>
  <c r="V207" i="38"/>
  <c r="V203" i="38"/>
  <c r="V199" i="38"/>
  <c r="V195" i="38"/>
  <c r="V191" i="38"/>
  <c r="V187" i="38"/>
  <c r="V183" i="38"/>
  <c r="V179" i="38"/>
  <c r="A18" i="38"/>
  <c r="A22" i="38" s="1"/>
  <c r="A26" i="38" s="1"/>
  <c r="A30" i="38" s="1"/>
  <c r="A34" i="38" s="1"/>
  <c r="A38" i="38" s="1"/>
  <c r="A42" i="38" s="1"/>
  <c r="A46" i="38" s="1"/>
  <c r="A50" i="38" s="1"/>
  <c r="A54" i="38" s="1"/>
  <c r="A58" i="38" s="1"/>
  <c r="A62" i="38" s="1"/>
  <c r="A66" i="38" s="1"/>
  <c r="A70" i="38" s="1"/>
  <c r="A74" i="38" s="1"/>
  <c r="A78" i="38" s="1"/>
  <c r="A82" i="38" s="1"/>
  <c r="A86" i="38" s="1"/>
  <c r="A90" i="38" s="1"/>
  <c r="A94" i="38" s="1"/>
  <c r="A98" i="38" s="1"/>
  <c r="A102" i="38" s="1"/>
  <c r="A106" i="38" s="1"/>
  <c r="A110" i="38" s="1"/>
  <c r="A114" i="38" s="1"/>
  <c r="A118" i="38" s="1"/>
  <c r="A122" i="38" s="1"/>
  <c r="A126" i="38" s="1"/>
  <c r="A130" i="38" s="1"/>
  <c r="A134" i="38" s="1"/>
  <c r="A138" i="38" s="1"/>
  <c r="A142" i="38" s="1"/>
  <c r="A146" i="38" s="1"/>
  <c r="A150" i="38" s="1"/>
  <c r="A154" i="38" s="1"/>
  <c r="A158" i="38" s="1"/>
  <c r="A162" i="38" s="1"/>
  <c r="A166" i="38" s="1"/>
  <c r="A170" i="38" s="1"/>
  <c r="A174" i="38" s="1"/>
  <c r="A178" i="38" s="1"/>
  <c r="A182" i="38" s="1"/>
  <c r="A186" i="38" s="1"/>
  <c r="A190" i="38" s="1"/>
  <c r="A194" i="38" s="1"/>
  <c r="A198" i="38" s="1"/>
  <c r="A202" i="38" s="1"/>
  <c r="A206" i="38" s="1"/>
  <c r="A210" i="38" s="1"/>
  <c r="A214" i="38" s="1"/>
  <c r="A218" i="38" s="1"/>
  <c r="A222" i="38" s="1"/>
  <c r="A226" i="38" s="1"/>
  <c r="A230" i="38" s="1"/>
  <c r="A234" i="38" s="1"/>
  <c r="A238" i="38" s="1"/>
  <c r="A242" i="38" s="1"/>
  <c r="A246" i="38" s="1"/>
  <c r="A250" i="38" s="1"/>
  <c r="A254" i="38" s="1"/>
  <c r="A258" i="38" s="1"/>
  <c r="A262" i="38" s="1"/>
  <c r="A266" i="38" s="1"/>
  <c r="A270" i="38" s="1"/>
  <c r="A274" i="38" s="1"/>
  <c r="A278" i="38" s="1"/>
  <c r="A282" i="38" s="1"/>
  <c r="A286" i="38" s="1"/>
  <c r="A290" i="38" s="1"/>
  <c r="A294" i="38" s="1"/>
  <c r="A298" i="38" s="1"/>
  <c r="A302" i="38" s="1"/>
  <c r="A306" i="38" s="1"/>
  <c r="A310" i="38" s="1"/>
  <c r="A314" i="38" s="1"/>
  <c r="A318" i="38" s="1"/>
  <c r="A322" i="38" s="1"/>
  <c r="A326" i="38" s="1"/>
  <c r="A330" i="38" s="1"/>
  <c r="A334" i="38" s="1"/>
  <c r="A338" i="38" s="1"/>
  <c r="A342" i="38" s="1"/>
  <c r="A346" i="38" s="1"/>
  <c r="A350" i="38" s="1"/>
  <c r="A354" i="38" s="1"/>
  <c r="A358" i="38" s="1"/>
  <c r="A362" i="38" s="1"/>
  <c r="A366" i="38" s="1"/>
  <c r="A370" i="38" s="1"/>
  <c r="A374" i="38" s="1"/>
  <c r="A378" i="38" s="1"/>
  <c r="A382" i="38" s="1"/>
  <c r="A386" i="38" s="1"/>
  <c r="A390" i="38" s="1"/>
  <c r="A394" i="38" s="1"/>
  <c r="A398" i="38" s="1"/>
  <c r="A402" i="38" s="1"/>
  <c r="A406" i="38" s="1"/>
  <c r="A410" i="38" s="1"/>
  <c r="A414" i="38" s="1"/>
  <c r="J9" i="38"/>
  <c r="Q420" i="5" l="1"/>
  <c r="J9" i="5" s="1"/>
  <c r="Q419" i="5"/>
  <c r="H9" i="5" s="1"/>
  <c r="A22" i="5"/>
  <c r="A26" i="5" s="1"/>
  <c r="A30" i="5" s="1"/>
  <c r="A34" i="5" s="1"/>
  <c r="A38" i="5" s="1"/>
  <c r="A42" i="5" s="1"/>
  <c r="A46" i="5" s="1"/>
  <c r="A50" i="5" s="1"/>
  <c r="A54" i="5" s="1"/>
  <c r="A58" i="5" s="1"/>
  <c r="A62" i="5" s="1"/>
  <c r="A66" i="5" s="1"/>
  <c r="A70" i="5" s="1"/>
  <c r="A74" i="5" s="1"/>
  <c r="A78" i="5" s="1"/>
  <c r="A82" i="5" s="1"/>
  <c r="A86" i="5" s="1"/>
  <c r="A90" i="5" s="1"/>
  <c r="A94" i="5" s="1"/>
  <c r="A98" i="5" s="1"/>
  <c r="A102" i="5" s="1"/>
  <c r="A106" i="5" s="1"/>
  <c r="A110" i="5" s="1"/>
  <c r="A114" i="5" s="1"/>
  <c r="A118" i="5" s="1"/>
  <c r="A122" i="5" s="1"/>
  <c r="A126" i="5" s="1"/>
  <c r="A130" i="5" s="1"/>
  <c r="A134" i="5" s="1"/>
  <c r="A138" i="5" s="1"/>
  <c r="A142" i="5" s="1"/>
  <c r="A146" i="5" s="1"/>
  <c r="A150" i="5" s="1"/>
  <c r="A154" i="5" s="1"/>
  <c r="A158" i="5" s="1"/>
  <c r="A162" i="5" s="1"/>
  <c r="A166" i="5" s="1"/>
  <c r="A170" i="5" s="1"/>
  <c r="A174" i="5" s="1"/>
  <c r="A178" i="5" s="1"/>
  <c r="A182" i="5" s="1"/>
  <c r="A186" i="5" s="1"/>
  <c r="A190" i="5" s="1"/>
  <c r="A194" i="5" s="1"/>
  <c r="A198" i="5" s="1"/>
  <c r="A202" i="5" s="1"/>
  <c r="A206" i="5" s="1"/>
  <c r="A210" i="5" s="1"/>
  <c r="A214" i="5" s="1"/>
  <c r="A218" i="5" s="1"/>
  <c r="A222" i="5" s="1"/>
  <c r="A226" i="5" s="1"/>
  <c r="A230" i="5" s="1"/>
  <c r="A234" i="5" s="1"/>
  <c r="A238" i="5" s="1"/>
  <c r="A242" i="5" s="1"/>
  <c r="A246" i="5" s="1"/>
  <c r="A250" i="5" s="1"/>
  <c r="A254" i="5" s="1"/>
  <c r="A258" i="5" s="1"/>
  <c r="A262" i="5" s="1"/>
  <c r="A266" i="5" s="1"/>
  <c r="A270" i="5" s="1"/>
  <c r="A274" i="5" s="1"/>
  <c r="A278" i="5" s="1"/>
  <c r="A282" i="5" s="1"/>
  <c r="A286" i="5" s="1"/>
  <c r="A293" i="5" s="1"/>
  <c r="A297" i="5" s="1"/>
  <c r="A301" i="5" s="1"/>
  <c r="A305" i="5" s="1"/>
  <c r="A309" i="5" s="1"/>
  <c r="A313" i="5" s="1"/>
  <c r="A317" i="5" s="1"/>
  <c r="A321" i="5" s="1"/>
  <c r="A325" i="5" s="1"/>
  <c r="A329" i="5" s="1"/>
  <c r="A333" i="5" s="1"/>
  <c r="A337" i="5" s="1"/>
  <c r="A341" i="5" s="1"/>
  <c r="A345" i="5" s="1"/>
  <c r="A349" i="5" s="1"/>
  <c r="A353" i="5" s="1"/>
  <c r="A357" i="5" s="1"/>
  <c r="A361" i="5" s="1"/>
  <c r="A365" i="5" s="1"/>
  <c r="A369" i="5" s="1"/>
  <c r="A373" i="5" s="1"/>
  <c r="A377" i="5" s="1"/>
  <c r="A381" i="5" s="1"/>
  <c r="A385" i="5" s="1"/>
  <c r="A389" i="5" s="1"/>
  <c r="A393" i="5" s="1"/>
  <c r="A397" i="5" s="1"/>
  <c r="A401" i="5" s="1"/>
  <c r="A405" i="5" s="1"/>
  <c r="A409" i="5" s="1"/>
  <c r="A413" i="5" s="1"/>
  <c r="A5" i="5" l="1"/>
</calcChain>
</file>

<file path=xl/sharedStrings.xml><?xml version="1.0" encoding="utf-8"?>
<sst xmlns="http://schemas.openxmlformats.org/spreadsheetml/2006/main" count="18575" uniqueCount="788">
  <si>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</si>
  <si>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</si>
  <si>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</si>
  <si>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</si>
  <si>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</si>
  <si>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</si>
  <si>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</si>
  <si>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</si>
  <si>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</si>
  <si>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</si>
  <si>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</si>
  <si>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</si>
  <si>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</si>
  <si>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</si>
  <si>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</si>
  <si>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</si>
  <si>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</si>
  <si>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</si>
  <si>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</si>
  <si>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</si>
  <si>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</si>
  <si>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</si>
  <si>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</si>
  <si>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</si>
  <si>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</si>
  <si>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</si>
  <si>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</si>
  <si>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</si>
  <si>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</si>
  <si>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</si>
  <si>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</si>
  <si>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</si>
  <si>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</si>
  <si>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</si>
  <si>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</si>
  <si>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</si>
  <si>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</si>
  <si>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</si>
  <si>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</si>
  <si>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</si>
  <si>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</si>
  <si>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</si>
  <si>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</si>
  <si>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</si>
  <si>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</si>
  <si>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</si>
  <si>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</si>
  <si>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</si>
  <si>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</si>
  <si>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</si>
  <si>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</si>
  <si>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</si>
  <si>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</si>
  <si>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</si>
  <si>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</si>
  <si>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</si>
  <si>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</si>
  <si>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</si>
  <si>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</si>
  <si>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</si>
  <si>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</si>
  <si>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</si>
  <si>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</si>
  <si>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</si>
  <si>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</si>
  <si>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</si>
  <si>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</si>
  <si>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</si>
  <si>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</si>
  <si>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</si>
  <si>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</si>
  <si>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</si>
  <si>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</si>
  <si>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</si>
  <si>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</si>
  <si>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</si>
  <si>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</si>
  <si>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</si>
  <si>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</si>
  <si>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</si>
  <si>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</si>
  <si>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</si>
  <si>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</si>
  <si>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</si>
  <si>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</si>
  <si>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</si>
  <si>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</si>
  <si>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</si>
  <si>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</si>
  <si>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</si>
  <si>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</si>
  <si>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</si>
  <si>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</si>
  <si>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</si>
  <si>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</si>
  <si>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</si>
  <si>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</si>
  <si>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</si>
  <si>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</si>
  <si>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</si>
  <si>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</si>
  <si>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</si>
  <si>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</si>
  <si>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</si>
  <si>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</si>
  <si>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</si>
  <si>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</si>
  <si>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</si>
  <si>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</si>
  <si>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</si>
  <si>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</si>
  <si>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</si>
  <si>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</si>
  <si>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</si>
  <si>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</si>
  <si>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</si>
  <si>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</si>
  <si>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</si>
  <si>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</si>
  <si>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</si>
  <si>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</si>
  <si>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</si>
  <si>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</si>
  <si>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</si>
  <si>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</si>
  <si>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</si>
  <si>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</si>
  <si>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</si>
  <si>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</si>
  <si>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</si>
  <si>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</si>
  <si>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</si>
  <si>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</si>
  <si>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</si>
  <si>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</si>
  <si>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</si>
  <si>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</si>
  <si>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</si>
  <si>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</si>
  <si>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</si>
  <si>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</si>
  <si>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</si>
  <si>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</si>
  <si>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</si>
  <si>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</si>
  <si>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</si>
  <si>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</si>
  <si>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</si>
  <si>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</si>
  <si>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</si>
  <si>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</si>
  <si>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</si>
  <si>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</si>
  <si>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</si>
  <si>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</si>
  <si>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</si>
  <si>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</si>
  <si>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</si>
  <si>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</si>
  <si>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</si>
  <si>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</si>
  <si>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</si>
  <si>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</si>
  <si>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</si>
  <si>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</si>
  <si>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</si>
  <si>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</si>
  <si>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</si>
  <si>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</si>
  <si>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</si>
  <si>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</si>
  <si>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</si>
  <si>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</si>
  <si>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</si>
  <si>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</si>
  <si>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</si>
  <si>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</si>
  <si>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</si>
  <si>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</si>
  <si>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</si>
  <si>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</si>
  <si>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</si>
  <si>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</si>
  <si>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</si>
  <si>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</si>
  <si>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</si>
  <si>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</si>
  <si>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</si>
  <si>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</si>
  <si>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</si>
  <si>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</si>
  <si>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</si>
  <si>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</si>
  <si>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</si>
  <si>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</si>
  <si>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</si>
  <si>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</si>
  <si>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</si>
  <si>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</si>
  <si>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</si>
  <si>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</si>
  <si>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</si>
  <si>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</si>
  <si>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</si>
  <si>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</si>
  <si>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</si>
  <si>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</si>
  <si>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</si>
  <si>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</si>
  <si>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</si>
  <si>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</si>
  <si>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</si>
  <si>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</si>
  <si>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</si>
  <si>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</si>
  <si>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</si>
  <si>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</si>
  <si>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</si>
  <si>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</si>
  <si>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</si>
  <si>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</si>
  <si>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</si>
  <si>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</si>
  <si>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</si>
  <si>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</si>
  <si>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</si>
  <si>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</si>
  <si>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</si>
  <si>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</si>
  <si>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</si>
  <si>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</si>
  <si>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</si>
  <si>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</si>
  <si>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</si>
  <si>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</si>
  <si>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</si>
  <si>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</si>
  <si>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</si>
  <si>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</si>
  <si>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</si>
  <si>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</si>
  <si>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</si>
  <si>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</si>
  <si>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</si>
  <si>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</si>
  <si>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</si>
  <si>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</si>
  <si>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</si>
  <si>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</si>
  <si>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</si>
  <si>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</si>
  <si>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</si>
  <si>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</si>
  <si>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</si>
  <si>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</si>
  <si>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</si>
  <si>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</si>
  <si>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</si>
  <si>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</si>
  <si>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</si>
  <si>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</si>
  <si>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</si>
  <si>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</si>
  <si>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</si>
  <si>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</si>
  <si>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</si>
  <si>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</si>
  <si>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</si>
  <si>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</si>
  <si>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</si>
  <si>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</si>
  <si>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</si>
  <si>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</si>
  <si>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</si>
  <si>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</si>
  <si>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</si>
  <si>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</si>
  <si>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</si>
  <si>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</si>
  <si>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</si>
  <si>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</si>
  <si>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</si>
  <si>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</si>
  <si>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</si>
  <si>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</si>
  <si>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</si>
  <si>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</si>
  <si>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</si>
  <si>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</si>
  <si>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</si>
  <si>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</si>
  <si>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</si>
  <si>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</si>
  <si>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</si>
  <si>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</si>
  <si>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</si>
  <si>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</si>
  <si>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</si>
  <si>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</si>
  <si>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</si>
  <si>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</si>
  <si>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</si>
  <si>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</si>
  <si>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</si>
  <si>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</si>
  <si>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</si>
  <si>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</si>
  <si>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</si>
  <si>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</si>
  <si>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</si>
  <si>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</si>
  <si>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</si>
  <si>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</si>
  <si>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</si>
  <si>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</si>
  <si>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</si>
  <si>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</si>
  <si>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</si>
  <si>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</si>
  <si>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</si>
  <si>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</si>
  <si>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</si>
  <si>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</si>
  <si>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</si>
  <si>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</si>
  <si>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</si>
  <si>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</si>
  <si>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</si>
  <si>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</si>
  <si>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</si>
  <si>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</si>
  <si>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</si>
  <si>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</si>
  <si>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</si>
  <si>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</si>
  <si>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</si>
  <si>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</si>
  <si>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</si>
  <si>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</si>
  <si>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</si>
  <si>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</si>
  <si>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</si>
  <si>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</si>
  <si>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</si>
  <si>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</si>
  <si>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</si>
  <si>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</si>
  <si>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</si>
  <si>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</si>
  <si>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</si>
  <si>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</si>
  <si>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</si>
  <si>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</si>
  <si>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</si>
  <si>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</si>
  <si>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</si>
  <si>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</si>
  <si>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</si>
  <si>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</si>
  <si>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</si>
  <si>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</si>
  <si>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</si>
  <si>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</si>
  <si>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</si>
  <si>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r>
      <rPr>
        <b/>
        <sz val="10"/>
        <rFont val="Arial"/>
        <family val="2"/>
      </rPr>
      <t>OGE Form-1353</t>
    </r>
    <r>
      <rPr>
        <sz val="10"/>
        <rFont val="Arial"/>
        <family val="2"/>
      </rPr>
      <t xml:space="preserve">
(OGE-Approved Alternative for SF-326)
February 2011</t>
    </r>
  </si>
  <si>
    <t>x</t>
  </si>
  <si>
    <t>Consolidated</t>
  </si>
  <si>
    <t>Jim Baldwin</t>
  </si>
  <si>
    <t>James.Baldwin@HQ.DHS.GOV</t>
  </si>
  <si>
    <t>Aaron Dashiell</t>
  </si>
  <si>
    <t>aaron.dashiell@cbp.dhs.gov</t>
  </si>
  <si>
    <t>Federal Law Enforcement Training Centers (FLETC)</t>
  </si>
  <si>
    <t>joseph.elmore@fletc.dhs.gov</t>
  </si>
  <si>
    <r>
      <rPr>
        <b/>
        <sz val="10"/>
        <rFont val="Arial"/>
        <family val="2"/>
      </rPr>
      <t>OGE Form-1353</t>
    </r>
    <r>
      <rPr>
        <sz val="10"/>
        <rFont val="Arial"/>
      </rPr>
      <t xml:space="preserve">
(OGE-Approved Alternative for SF-326)
February 2011</t>
    </r>
  </si>
  <si>
    <t>USCIS</t>
  </si>
  <si>
    <t>Robert Maitner</t>
  </si>
  <si>
    <t>robert.e.maitner@uscis.dhs.gov</t>
  </si>
  <si>
    <t>TSA</t>
  </si>
  <si>
    <t xml:space="preserve"> </t>
  </si>
  <si>
    <t>Wayne Lowery</t>
  </si>
  <si>
    <t>wayne.lowery@hq.dhs.gov</t>
  </si>
  <si>
    <t>Jasmine McCall</t>
  </si>
  <si>
    <t>jasmine.mccall@oig.dhs.gov</t>
  </si>
  <si>
    <t>Leilani Cartledge</t>
  </si>
  <si>
    <t>leilani.cartledge@hq.dhs.gov</t>
  </si>
  <si>
    <t>Eric Ovedovitz</t>
  </si>
  <si>
    <t>eric.ovedovitz@hq.dhs.gov</t>
  </si>
  <si>
    <t>michelle.gomez@hq.dhs.gov</t>
  </si>
  <si>
    <t>UNITED STATES SECRET SERVICE</t>
  </si>
  <si>
    <t>Beth Flynn</t>
  </si>
  <si>
    <t>Joseph Lynn Elmore</t>
  </si>
  <si>
    <t>HQ/MGMT</t>
  </si>
  <si>
    <t>OPS</t>
  </si>
  <si>
    <t>M&amp;IE</t>
  </si>
  <si>
    <t>NUMBER</t>
  </si>
  <si>
    <t>UNITED STATES COAST GUARD</t>
  </si>
  <si>
    <t>Mr. Carlos Cuesta</t>
  </si>
  <si>
    <t>carlos.a.cuesta@uscg.mil</t>
  </si>
  <si>
    <t>Lodging &amp; Meals</t>
  </si>
  <si>
    <t>CDR, USCG</t>
  </si>
  <si>
    <t>LCDR, USCG</t>
  </si>
  <si>
    <t>Chrissy Taylor</t>
  </si>
  <si>
    <t>San Antonio, TX</t>
  </si>
  <si>
    <t>Jen Easterly</t>
  </si>
  <si>
    <t>CISA Director</t>
  </si>
  <si>
    <t>Transportation</t>
  </si>
  <si>
    <t>U.S. Customs &amp; Border Protection</t>
  </si>
  <si>
    <t>Jaber Jami</t>
  </si>
  <si>
    <t>Qatar Ministry of Foreign Affairs is seeking guidance related to procedures and port courtesies regarding arriving VIPs and high-level dignitaries for FIFA World Cup 2022.</t>
  </si>
  <si>
    <t>Doha, Qatar</t>
  </si>
  <si>
    <t>Qatar Ministry of Foreign Affairs</t>
  </si>
  <si>
    <t>Airfare</t>
  </si>
  <si>
    <t>Lodging
Meals</t>
  </si>
  <si>
    <t>X
X</t>
  </si>
  <si>
    <t>$1,000
$750</t>
  </si>
  <si>
    <t>CBP Chief Supervisor</t>
  </si>
  <si>
    <t>Quatar Ministry of Foreign Affairs</t>
  </si>
  <si>
    <t>05/14/2022 - 05/20/2022</t>
  </si>
  <si>
    <t>Miscellaneous</t>
  </si>
  <si>
    <t>Christopher Downing</t>
  </si>
  <si>
    <t>Supervisory CBP Officer</t>
  </si>
  <si>
    <t>Michelle Garcia</t>
  </si>
  <si>
    <t>Travel for WCO as facilitator and speaker during IPR capacity building mission and training workshop.</t>
  </si>
  <si>
    <t>Panama City, Panama</t>
  </si>
  <si>
    <t>World Customs Organization (WCO)</t>
  </si>
  <si>
    <t>$288.64
$445.50</t>
  </si>
  <si>
    <t>05/31/22 - 06/04/22</t>
  </si>
  <si>
    <t>Raymond McDuffy</t>
  </si>
  <si>
    <t>Workshop to train Customs Officials in Jordan on customs operational
practices for enforcement and seizures.</t>
  </si>
  <si>
    <t>Al-Jaber, Jordan</t>
  </si>
  <si>
    <t>$1,422.22
$1,113.00</t>
  </si>
  <si>
    <t>06/23/22 - 07/02/22</t>
  </si>
  <si>
    <t>CBP Attorney-Advisor</t>
  </si>
  <si>
    <t>CBP Management &amp; Program Analyst</t>
  </si>
  <si>
    <t>Countering Weapons of Mass Destruction (CWMD)</t>
  </si>
  <si>
    <t>08/23/2022-09/06/2022</t>
  </si>
  <si>
    <t>Taiwan National Fire Agency</t>
  </si>
  <si>
    <t>Taiwan National Fire Agency HQ, New Taipei City, Taiwan</t>
  </si>
  <si>
    <t>Community Emergency Response Team (CERT) Train-the-Trainer Event</t>
  </si>
  <si>
    <t>John Ford</t>
  </si>
  <si>
    <t>08/23/2022-09/10/2022</t>
  </si>
  <si>
    <t>Russell Fox</t>
  </si>
  <si>
    <t>Tammy Littrell</t>
  </si>
  <si>
    <t>08/17/2022-09/02/2022</t>
  </si>
  <si>
    <t>Katie Sizemore</t>
  </si>
  <si>
    <t>04/20/2022-04/21/2022</t>
  </si>
  <si>
    <t>Northwest Arkansas Metro Fire Chiefs Association</t>
  </si>
  <si>
    <t>Rogers, Arkansas</t>
  </si>
  <si>
    <t>NW Arkansas Metro Fire Chiefs Assoc Second Annual Workship &amp; Retreat</t>
  </si>
  <si>
    <t>Eriks Gabliks</t>
  </si>
  <si>
    <t>04/20/2022- 04/22/2022</t>
  </si>
  <si>
    <t>ESO</t>
  </si>
  <si>
    <t>Austin, TX</t>
  </si>
  <si>
    <t>WAVE Training Academy Event</t>
  </si>
  <si>
    <t>Richard Patrick</t>
  </si>
  <si>
    <t>dana.palombo@fema.dhs.gov</t>
  </si>
  <si>
    <t>Dana Palombo</t>
  </si>
  <si>
    <t xml:space="preserve">Federal Emergency Management Agency			</t>
  </si>
  <si>
    <t>FEMA Division Director - National Fire Programs</t>
  </si>
  <si>
    <t>FEMA Superintendent - National Fire Acdmey</t>
  </si>
  <si>
    <t>FEMA International Relations Specialist</t>
  </si>
  <si>
    <t>FEMA Deputy Regional Administrator, Reg. 9</t>
  </si>
  <si>
    <t>FEMA Director, National Preparedness Division, Reg. 2</t>
  </si>
  <si>
    <t>FEMA Director, National Integration Center</t>
  </si>
  <si>
    <t>Meals/Misc</t>
  </si>
  <si>
    <t>9/12/2022-9/16/2022</t>
  </si>
  <si>
    <t>Council On Occupational Education (COE)</t>
  </si>
  <si>
    <t>Research Engineering Psychologist</t>
  </si>
  <si>
    <t>FLETC Office of Accreditation</t>
  </si>
  <si>
    <t>Groton, CT</t>
  </si>
  <si>
    <t>Accreditation Site Visit</t>
  </si>
  <si>
    <t>Troy Gunnarsson</t>
  </si>
  <si>
    <t>Supervisory HR Specialist</t>
  </si>
  <si>
    <t>Michael Creo</t>
  </si>
  <si>
    <t>06/04/2022-06/12/2022</t>
  </si>
  <si>
    <t>Friedrich-Alexander-Universitat</t>
  </si>
  <si>
    <t>International Summer School on Cybercrime and Forensic Computing</t>
  </si>
  <si>
    <t>Martensstr.3, Erlangen, Germany</t>
  </si>
  <si>
    <t>A week-long "Summer School" on Cybercrime and Forensic Computing with international students from computer science and law</t>
  </si>
  <si>
    <t>Simson Garfinkel</t>
  </si>
  <si>
    <t>05/19/2022-05/20/2022</t>
  </si>
  <si>
    <t>Latin American Studies program</t>
  </si>
  <si>
    <t>AUSTIN, TX</t>
  </si>
  <si>
    <t>Latin American Studies graduation</t>
  </si>
  <si>
    <t>Ann M. Schneider</t>
  </si>
  <si>
    <t>08/07/2022-08/12/2022</t>
  </si>
  <si>
    <t>Dallas Crimes Against Children Conference</t>
  </si>
  <si>
    <t>Dallas Children's Advocacy Center</t>
  </si>
  <si>
    <t xml:space="preserve">Jenna Harbin </t>
  </si>
  <si>
    <t>Dallas, TX</t>
  </si>
  <si>
    <t>Randy Helderop</t>
  </si>
  <si>
    <t>04/04/2022-04/08/2022</t>
  </si>
  <si>
    <t>Operation Underground Railroad</t>
  </si>
  <si>
    <t>Latin American Symposium Regional Operations</t>
  </si>
  <si>
    <t>Cartagena, Colombia</t>
  </si>
  <si>
    <t>Latin American Symposium on Human Trafficking and sexual exploitation</t>
  </si>
  <si>
    <t>Sarai Irizarry</t>
  </si>
  <si>
    <t>[Replace with Agency Contact Email]</t>
  </si>
  <si>
    <t>[Replace with Agency Contact Name]</t>
  </si>
  <si>
    <t>[REPLACE WITH SUB-AGENCY NAME]</t>
  </si>
  <si>
    <t>Lisa.Weimern@hq.dhs.gov</t>
  </si>
  <si>
    <t>Lisa Weimern</t>
  </si>
  <si>
    <t>Science and Technology</t>
  </si>
  <si>
    <t>9/16/22 - 9/18/22</t>
  </si>
  <si>
    <t>Airports Council International</t>
  </si>
  <si>
    <t>Conference Fees</t>
  </si>
  <si>
    <t>Minneapolis, Minnesota</t>
  </si>
  <si>
    <t>ACI-NA September 2022 Legal Workshop</t>
  </si>
  <si>
    <t>Susan M. Prosnitz</t>
  </si>
  <si>
    <t>TSA Principal Deputy Chief Counsel</t>
  </si>
  <si>
    <t>Mary Kate Whalen</t>
  </si>
  <si>
    <t>TSA Chief Counsel</t>
  </si>
  <si>
    <t>Francine Kerner</t>
  </si>
  <si>
    <t>6/6/2022-6/10/2022</t>
  </si>
  <si>
    <t>RSA Security, LLC (RSA)</t>
  </si>
  <si>
    <t>RSA Conference</t>
  </si>
  <si>
    <t>Timothy Weston</t>
  </si>
  <si>
    <t>5/3/2022-5/6/2022</t>
  </si>
  <si>
    <t>Tucson, AZ.</t>
  </si>
  <si>
    <t>North America's Legal Affairs Conference</t>
  </si>
  <si>
    <t>Emily.Bianco@tsa.dhs.gov</t>
  </si>
  <si>
    <t>Emily Bianco</t>
  </si>
  <si>
    <t>09/06/2022 - 09/11/2022</t>
  </si>
  <si>
    <t>Brazilian Navy</t>
  </si>
  <si>
    <t>Local Transportation, Lodging &amp; Meals</t>
  </si>
  <si>
    <t>Rio de Janeiro, Brazil</t>
  </si>
  <si>
    <t>Brazil Bicentennial Observances</t>
  </si>
  <si>
    <t>Amanda Harris</t>
  </si>
  <si>
    <t>RADM, USCG</t>
  </si>
  <si>
    <t>Laura Dickey</t>
  </si>
  <si>
    <t>07/19/2022 - 07/22/2022</t>
  </si>
  <si>
    <t>National Fire Protection Association (NFPA)</t>
  </si>
  <si>
    <t>Industrial Hygiene Program Mgr., USCG</t>
  </si>
  <si>
    <t>Round-Trip Airfare, Lodging &amp; Meals</t>
  </si>
  <si>
    <t>Marine Chemist Qualification Board Meeting</t>
  </si>
  <si>
    <t>Carolyn Onye</t>
  </si>
  <si>
    <t>06/19/2022 - 06/23/2022</t>
  </si>
  <si>
    <t>ALJ Group</t>
  </si>
  <si>
    <t>Office of Commercial Vessel Compliance, USCG</t>
  </si>
  <si>
    <t>Travel, Lodging &amp; Meals</t>
  </si>
  <si>
    <t>Hamburg, Germany</t>
  </si>
  <si>
    <t>3rd Decarbonizing Shipping Forum</t>
  </si>
  <si>
    <t>Russell Amacher</t>
  </si>
  <si>
    <t>Office of Design and Engineering Standards, USCG</t>
  </si>
  <si>
    <t>Wayne Lundy</t>
  </si>
  <si>
    <t>Frank Strom</t>
  </si>
  <si>
    <t>06/08/2022 - 06/13/2022</t>
  </si>
  <si>
    <t>International Institute for Strategic Studies (IISS-Asia)</t>
  </si>
  <si>
    <t>PA2, USCG</t>
  </si>
  <si>
    <t>Conference Fee &amp; Lunch Waiver</t>
  </si>
  <si>
    <t>Opening Dinner</t>
  </si>
  <si>
    <t>Singapore</t>
  </si>
  <si>
    <t>Shangri-La Dialogue</t>
  </si>
  <si>
    <t>Brandon Giles</t>
  </si>
  <si>
    <t>Matt McKenney</t>
  </si>
  <si>
    <t>Advisory Group, USCG</t>
  </si>
  <si>
    <t>Christina Durham</t>
  </si>
  <si>
    <t>Director, International Affairs, USCG</t>
  </si>
  <si>
    <t>Holly Haverstick</t>
  </si>
  <si>
    <t>MCPO-CG, USCG</t>
  </si>
  <si>
    <t>Heath Jones</t>
  </si>
  <si>
    <t>ADM, USCG, Commandant</t>
  </si>
  <si>
    <t>Linda Fagan</t>
  </si>
  <si>
    <t>05/22/2022 - 05/26/2022</t>
  </si>
  <si>
    <t>OneStream</t>
  </si>
  <si>
    <t>Conference Fee Waiver</t>
  </si>
  <si>
    <t>Splash North American User Conference</t>
  </si>
  <si>
    <t>Robert Bixler</t>
  </si>
  <si>
    <t>Lodging</t>
  </si>
  <si>
    <t>05/09/2022 - 05/13/2022</t>
  </si>
  <si>
    <t>Society of American Military Engineers</t>
  </si>
  <si>
    <t>Facilities Engineer, USCG Base San Juan</t>
  </si>
  <si>
    <t>Conference &amp; Awards Gala Fee Waiver</t>
  </si>
  <si>
    <t>Round-Trip Airfares</t>
  </si>
  <si>
    <t>Aurora, CO</t>
  </si>
  <si>
    <t>Joint Engineer Training Conference &amp; Expo</t>
  </si>
  <si>
    <t>Valerie Lopez-Carrasquillo</t>
  </si>
  <si>
    <t>LT, USCG</t>
  </si>
  <si>
    <t>Conference &amp; Awards Gala Waiver</t>
  </si>
  <si>
    <t>Erick Jackson</t>
  </si>
  <si>
    <t>Todd Wimmer</t>
  </si>
  <si>
    <t>Neal Armstrong</t>
  </si>
  <si>
    <t>05/02/2020 - 05/06/2022</t>
  </si>
  <si>
    <t>World Maritime University (WMU)</t>
  </si>
  <si>
    <t>MST1, USCG</t>
  </si>
  <si>
    <t>Local Transportation</t>
  </si>
  <si>
    <t>Round-Trip Airfare</t>
  </si>
  <si>
    <t>Malmo, Sweden</t>
  </si>
  <si>
    <t>WMU MSEA Specialization Class</t>
  </si>
  <si>
    <t>Kenneth Hoppe</t>
  </si>
  <si>
    <t>Anne Besser</t>
  </si>
  <si>
    <t>04/06/2022 - 04/09/2022</t>
  </si>
  <si>
    <t>Arctic Encounter</t>
  </si>
  <si>
    <t>Anchorage, AK</t>
  </si>
  <si>
    <t>Arctic Encounters Symposium</t>
  </si>
  <si>
    <t>Nathan Moore</t>
  </si>
  <si>
    <t xml:space="preserve">   </t>
  </si>
  <si>
    <t xml:space="preserve">  </t>
  </si>
  <si>
    <t>5/20/2022-5/25/2022</t>
  </si>
  <si>
    <t>Intergovernmental Consultations on Migration, Asylum &amp; Refugees (IGC)</t>
  </si>
  <si>
    <t>IGC/IOM</t>
  </si>
  <si>
    <t>Geneva, Switzerland</t>
  </si>
  <si>
    <t>Hiring Panel</t>
  </si>
  <si>
    <t>Kelly Ryan</t>
  </si>
  <si>
    <t>Meals, &amp; Other fees</t>
  </si>
  <si>
    <t>Meals &amp; Other fees</t>
  </si>
  <si>
    <t>6/21/-24/2022</t>
  </si>
  <si>
    <t>National Retail Federation</t>
  </si>
  <si>
    <t>Cleveland, OH</t>
  </si>
  <si>
    <t xml:space="preserve">Brett Miller, Antonio Vasconez, </t>
  </si>
  <si>
    <t>9/12/2022-9/17/2022</t>
  </si>
  <si>
    <t>Argentina</t>
  </si>
  <si>
    <t>Roger Roberts</t>
  </si>
  <si>
    <t>Meals, &amp; Other Fees</t>
  </si>
  <si>
    <t>9/26-29/2022</t>
  </si>
  <si>
    <t>Las Vegas, Nevada</t>
  </si>
  <si>
    <t>Annual BSA/AML Gaming Conference</t>
  </si>
  <si>
    <t>Matthew Noyes</t>
  </si>
  <si>
    <t>Meals Other fees</t>
  </si>
  <si>
    <t>9/6-9/2022</t>
  </si>
  <si>
    <t>NBA</t>
  </si>
  <si>
    <t>Miami, Fl</t>
  </si>
  <si>
    <t>NBA Security Conference</t>
  </si>
  <si>
    <t>Lina Alathari</t>
  </si>
  <si>
    <t xml:space="preserve">Meals &amp; Other fees </t>
  </si>
  <si>
    <t>8/21-26/2022</t>
  </si>
  <si>
    <t>Chicago, Illinois</t>
  </si>
  <si>
    <t>Anab accreditation of DEA forensic lab</t>
  </si>
  <si>
    <t>Shelly Brazelle</t>
  </si>
  <si>
    <t>6/19 &amp; 6/22/2022</t>
  </si>
  <si>
    <t>ADAA</t>
  </si>
  <si>
    <t xml:space="preserve"> Taxi / POV  Transportation</t>
  </si>
  <si>
    <t xml:space="preserve"> X</t>
  </si>
  <si>
    <t>Point Clear, Alabama</t>
  </si>
  <si>
    <t>Alabama District Attorney 2022 Summer legal training</t>
  </si>
  <si>
    <t>James Bass</t>
  </si>
  <si>
    <t>5/9-13/2022</t>
  </si>
  <si>
    <t>MAAFS</t>
  </si>
  <si>
    <t>Newport News, VA</t>
  </si>
  <si>
    <t>Mid-Atlantic Association of Forensic Scientists- MAAFS Annual Mtg</t>
  </si>
  <si>
    <t>Gregory Dalzell</t>
  </si>
  <si>
    <t>Beth.Flynn@usss.dhs.gov</t>
  </si>
  <si>
    <t>Reporting Peroid April 1, 2022 - September 30, 2022</t>
  </si>
  <si>
    <t>April 1,2022</t>
  </si>
  <si>
    <t>Non-Federal Source Report April 1, 2017 to Sept. 30, 2017</t>
  </si>
  <si>
    <t>FLETC Supervisory HR Specialist</t>
  </si>
  <si>
    <t>FLETC Research Engineering Psychologist</t>
  </si>
  <si>
    <t>HQ Senior Data Scientist</t>
  </si>
  <si>
    <t>ICE Forensic Interview Specialist</t>
  </si>
  <si>
    <t xml:space="preserve">ICE Special Agent </t>
  </si>
  <si>
    <t>ICE Historian, Human Rights Violators Law Division</t>
  </si>
  <si>
    <t>TSA Director, Strategy &amp; Performance</t>
  </si>
  <si>
    <t>TSA Deputy Chief Counsel</t>
  </si>
  <si>
    <t>USCG S/A, CGIS</t>
  </si>
  <si>
    <t>USCIS Senior Advisor</t>
  </si>
  <si>
    <t>USSS</t>
  </si>
  <si>
    <t>USSS Special Agent</t>
  </si>
  <si>
    <t>USSS FSNI</t>
  </si>
  <si>
    <t>USSS Chief</t>
  </si>
  <si>
    <t>USSS Lead Document Analyst</t>
  </si>
  <si>
    <t>USSS Special Agent In Charge</t>
  </si>
  <si>
    <t>Mid-Atlantic Association of Forensic Scientists</t>
  </si>
  <si>
    <t>ADAA (Alabama District Attorneys Association)</t>
  </si>
  <si>
    <t>ANAB (ANSI-ASQ National Accredidation Board)</t>
  </si>
  <si>
    <t>NBA (National Basketball Association)</t>
  </si>
  <si>
    <t>BSA/ AML</t>
  </si>
  <si>
    <t>BSA/AML (Bank Secrecy Act / Anti-Money Laundering)</t>
  </si>
  <si>
    <t>DOJ (Department of Justice)</t>
  </si>
  <si>
    <t>OPDAT (Office of Overseas Prosecutorial Development, Assistance and Training) Argentina</t>
  </si>
  <si>
    <t>Michelle Gomez</t>
  </si>
  <si>
    <t>6/5/22-6/10/22</t>
  </si>
  <si>
    <t xml:space="preserve">RSA  </t>
  </si>
  <si>
    <t>Conf Registration</t>
  </si>
  <si>
    <t>RSA</t>
  </si>
  <si>
    <t>RSA Conference 2022</t>
  </si>
  <si>
    <t>Erin Shepley</t>
  </si>
  <si>
    <t>Donald Benack</t>
  </si>
  <si>
    <t>Eric Goldstein</t>
  </si>
  <si>
    <t>The Linux Foundation</t>
  </si>
  <si>
    <t>Dublin Ireland</t>
  </si>
  <si>
    <t>Open Source Summit Europe</t>
  </si>
  <si>
    <t>Justin Murphy</t>
  </si>
  <si>
    <t>Ground Trans &amp; Misc activities</t>
  </si>
  <si>
    <t>9/18/22-9/23/22</t>
  </si>
  <si>
    <t xml:space="preserve">Global Public Policy Event </t>
  </si>
  <si>
    <t>Flight</t>
  </si>
  <si>
    <t>Transatlantic Digital Debate</t>
  </si>
  <si>
    <t>Michael Garcia</t>
  </si>
  <si>
    <t>Allan Friedman</t>
  </si>
  <si>
    <t>Kiersten Todt</t>
  </si>
  <si>
    <t>5/11/22 - 5/12/22</t>
  </si>
  <si>
    <t>Primex</t>
  </si>
  <si>
    <t>Bretton Woods, NH</t>
  </si>
  <si>
    <t>Primex Annual Summit</t>
  </si>
  <si>
    <t>Richard Rossi</t>
  </si>
  <si>
    <t>9/21/2002-9/24/2022</t>
  </si>
  <si>
    <t>SentinelOne</t>
  </si>
  <si>
    <t>Conf plus meals</t>
  </si>
  <si>
    <t>Scottsdale, AZ</t>
  </si>
  <si>
    <t>Labscon</t>
  </si>
  <si>
    <t>Mary Julia Emanuel</t>
  </si>
  <si>
    <t>5/26/2022 - 5/27/2022</t>
  </si>
  <si>
    <t>Continuing Legal Education office</t>
  </si>
  <si>
    <t>unk</t>
  </si>
  <si>
    <t>University of Texas School of Law Technology Conference</t>
  </si>
  <si>
    <t>9/11/22-9/16/22</t>
  </si>
  <si>
    <t>Linux Foundation</t>
  </si>
  <si>
    <t>Open Source Summit 2022</t>
  </si>
  <si>
    <t>Iain Deason</t>
  </si>
  <si>
    <t>9/6/22-9/9/22</t>
  </si>
  <si>
    <t>Automotive ISAC</t>
  </si>
  <si>
    <t>Dearborn, MI</t>
  </si>
  <si>
    <t>Auto ISAC Summit</t>
  </si>
  <si>
    <t>Daniel J. Strachan</t>
  </si>
  <si>
    <t>7/17/22-7/24/22</t>
  </si>
  <si>
    <t>EnergySec</t>
  </si>
  <si>
    <t>Anaheim, CA</t>
  </si>
  <si>
    <t>EnergySec Security &amp; Compliance Summit</t>
  </si>
  <si>
    <t>06/01/22-06/03/22</t>
  </si>
  <si>
    <t>NetDiligence</t>
  </si>
  <si>
    <t>Philadelphia, PA</t>
  </si>
  <si>
    <t>Cyber Risk Summit 2022</t>
  </si>
  <si>
    <t>Olga Livingston</t>
  </si>
  <si>
    <t>05/02/22-05/06/22</t>
  </si>
  <si>
    <t>Health Information Sharing &amp; Analysis Center (H-ISAC)</t>
  </si>
  <si>
    <t>H-ISAC</t>
  </si>
  <si>
    <t>Orlando, FL</t>
  </si>
  <si>
    <t>H-ISAC Spring Summit</t>
  </si>
  <si>
    <t>Jonathan Halperin</t>
  </si>
  <si>
    <t>05/07/2022-05/13/2022</t>
  </si>
  <si>
    <t>National Cyber Security Center (NCSC)</t>
  </si>
  <si>
    <t>NCSC</t>
  </si>
  <si>
    <t>ICC Wales, Newport</t>
  </si>
  <si>
    <t>CyberUK</t>
  </si>
  <si>
    <t>Julie Johnson</t>
  </si>
  <si>
    <t>6/21/22-6/24/22</t>
  </si>
  <si>
    <t>CyberRisk Alliance</t>
  </si>
  <si>
    <t>Denver, CO</t>
  </si>
  <si>
    <t>Identiverse 2022</t>
  </si>
  <si>
    <t>Ross Foard</t>
  </si>
  <si>
    <t>marva.courtney@cisa.dhs.gov</t>
  </si>
  <si>
    <t>Marva Courtney</t>
  </si>
  <si>
    <t>Cybersecurity and Infrastructure Security Agency (CISA)</t>
  </si>
  <si>
    <t>Automotive ISAC (Information Sharing and Analysis Center)</t>
  </si>
  <si>
    <t>CISA CSD, Partnerships Branch Chief</t>
  </si>
  <si>
    <t>CISA CSD, Deputy Associate Director</t>
  </si>
  <si>
    <t>CISA Executive Director for Cybersecurity</t>
  </si>
  <si>
    <t>CISA Vulnerability Disclosure Analyst</t>
  </si>
  <si>
    <t>CISA Senior Policy Analyst</t>
  </si>
  <si>
    <t>CISA CSD, Cybersecurity</t>
  </si>
  <si>
    <t>CISA Chief of Staff</t>
  </si>
  <si>
    <t>CISA IT Cybersecurity Specialist (INFOSEC)</t>
  </si>
  <si>
    <t>CISA Cyber Security</t>
  </si>
  <si>
    <t>CISA Vulnerability Analyst</t>
  </si>
  <si>
    <t>CISA IT Specialist (INFOSEC)</t>
  </si>
  <si>
    <t>CISA Senior Economist</t>
  </si>
  <si>
    <t>CISA Engagement Lead</t>
  </si>
  <si>
    <t>CISA Regional PSA, R2</t>
  </si>
  <si>
    <t>OFFICE OF INSPECTOR GENERAL</t>
  </si>
  <si>
    <t>T+B18:M90RAVELER NAME</t>
  </si>
  <si>
    <t>FEMA Superintendent - National Fire Academy</t>
  </si>
  <si>
    <t>Eva Millona</t>
  </si>
  <si>
    <t>25th International Metropolis Conference - the Conference serves as a venue to facilitate the exchange of substantive information relating to migration between diverse parties including academia, government, the private sector and civil society.</t>
  </si>
  <si>
    <t>Berlin, Germany</t>
  </si>
  <si>
    <t>German Federal Ministry of Labour and Social Affairs</t>
  </si>
  <si>
    <t>Assistant Secretary</t>
  </si>
  <si>
    <t>09/03/2022-09/12/2022</t>
  </si>
  <si>
    <t>Registration</t>
  </si>
  <si>
    <t>Hotel          Meals</t>
  </si>
  <si>
    <t>Taxi / POV  Transportation</t>
  </si>
  <si>
    <t>RSA Conference 2022. The name RSA refers to the public-key encryption technology developed by RSA Data Security, Inc., which was founded in 1982. The abbreviation stands for Rivest, Shamir, and Adleman, the inventors of the technique.</t>
  </si>
  <si>
    <t>Flight and ground transport</t>
  </si>
  <si>
    <t xml:space="preserve">X                 </t>
  </si>
  <si>
    <t>9/11/2022-9/14/2022</t>
  </si>
  <si>
    <t>Global Security Exchange 2022</t>
  </si>
  <si>
    <t>EVENT SPONSER</t>
  </si>
  <si>
    <t>Conference Fee</t>
  </si>
  <si>
    <t>Asis International</t>
  </si>
  <si>
    <t>Atlanta, GA</t>
  </si>
  <si>
    <t xml:space="preserve">Catalina McCarthy </t>
  </si>
  <si>
    <t xml:space="preserve">Asis International </t>
  </si>
  <si>
    <t xml:space="preserve">Tammy Padilla </t>
  </si>
  <si>
    <t>Malik Uroosa</t>
  </si>
  <si>
    <t>Tamara Hutchinson</t>
  </si>
  <si>
    <t>Office of Intelligence and Analysis</t>
  </si>
  <si>
    <t>I&amp;A Director of Private Sector Engagement</t>
  </si>
  <si>
    <t xml:space="preserve">I&amp;A Program Analyst </t>
  </si>
  <si>
    <t xml:space="preserve">I&amp;A Program Manager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</si>
</sst>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4" formatCode="_(&quot;$&quot;* #,##0.00_);_(&quot;$&quot;* \(#,##0.00\);_(&quot;$&quot;* &quot;-&quot;??_);_(@_)"/>
    <numFmt numFmtId="164" formatCode="&quot;$&quot;#,##0.00"/>
    <numFmt numFmtId="165" formatCode="_(&quot;$&quot;* #,##0_);_(&quot;$&quot;* \(#,##0\);_(&quot;$&quot;* &quot;-&quot;??_);_(@_)"/>
    <numFmt numFmtId="166" formatCode="&quot;$&quot;#,##0"/>
  </numFmts>
  <fonts count="33">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u/>
      <sz val="10"/>
      <color theme="10"/>
      <name val="Arial"/>
    </font>
    <font>
      <u/>
      <sz val="10"/>
      <color theme="10"/>
      <name val="Arial"/>
      <family val="2"/>
    </font>
    <font>
      <sz val="10"/>
      <name val="Arial"/>
    </font>
    <font>
      <b/>
      <sz val="24"/>
      <name val="Arial"/>
      <family val="2"/>
    </font>
    <font>
      <sz val="11"/>
      <color rgb="FF000000"/>
      <name val="Calibri"/>
      <family val="2"/>
    </font>
    <font>
      <sz val="10"/>
      <name val="Tahoma"/>
      <family val="2"/>
    </font>
    <font>
      <sz val="8"/>
      <color rgb="FF000000"/>
      <name val="Arial"/>
      <family val="2"/>
    </font>
  </fonts>
  <fills count="14">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rgb="FF000000"/>
      </patternFill>
    </fill>
  </fills>
  <borders count="78">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right style="thick">
        <color indexed="64"/>
      </right>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medium">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n">
        <color indexed="64"/>
      </left>
      <right style="medium">
        <color indexed="64"/>
      </right>
      <top/>
      <bottom style="thin">
        <color indexed="64"/>
      </bottom>
      <diagonal/>
    </border>
    <border>
      <left style="thick">
        <color indexed="64"/>
      </left>
      <right style="thin">
        <color indexed="64"/>
      </right>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5" fillId="8" borderId="2" applyBorder="0">
      <alignment horizontal="center" vertical="center" wrapText="1"/>
    </xf>
    <xf numFmtId="0" fontId="9" fillId="9" borderId="32" applyBorder="0">
      <alignment horizontal="center" wrapText="1"/>
      <protection hidden="1"/>
    </xf>
    <xf numFmtId="0" fontId="16" fillId="8" borderId="27" applyFont="0" applyBorder="0">
      <alignment horizontal="left" vertical="center" wrapText="1"/>
    </xf>
    <xf numFmtId="0" fontId="18" fillId="6" borderId="2" applyBorder="0">
      <alignment horizontal="center"/>
      <protection locked="0"/>
    </xf>
    <xf numFmtId="0" fontId="19" fillId="6" borderId="26" applyBorder="0">
      <alignment horizontal="center"/>
      <protection locked="0"/>
    </xf>
    <xf numFmtId="0" fontId="4" fillId="3" borderId="25" applyBorder="0">
      <alignment horizontal="center" vertical="center"/>
    </xf>
    <xf numFmtId="0" fontId="8" fillId="7" borderId="10" applyBorder="0">
      <alignment horizontal="center" vertical="center" wrapText="1"/>
    </xf>
    <xf numFmtId="0" fontId="4" fillId="2" borderId="24">
      <alignment horizontal="center" vertical="center"/>
    </xf>
    <xf numFmtId="0" fontId="4" fillId="2" borderId="29">
      <alignment horizontal="center" vertical="center" wrapText="1"/>
    </xf>
    <xf numFmtId="0" fontId="6" fillId="6" borderId="0">
      <alignment wrapText="1"/>
      <protection locked="0"/>
    </xf>
    <xf numFmtId="0" fontId="4" fillId="5" borderId="20">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xf numFmtId="0" fontId="26" fillId="0" borderId="0" applyNumberFormat="0" applyFill="0" applyBorder="0" applyAlignment="0" applyProtection="0"/>
    <xf numFmtId="0" fontId="27" fillId="0" borderId="0" applyNumberFormat="0" applyFill="0" applyBorder="0" applyAlignment="0" applyProtection="0"/>
    <xf numFmtId="44" fontId="28" fillId="0" borderId="0" applyFont="0" applyFill="0" applyBorder="0" applyAlignment="0" applyProtection="0"/>
    <xf numFmtId="44" fontId="6" fillId="0" borderId="0" applyFont="0" applyFill="0" applyBorder="0" applyAlignment="0" applyProtection="0"/>
  </cellStyleXfs>
  <cellXfs count="456">
    <xf numFmtId="0" fontId="0" fillId="0" borderId="0" xfId="0"/>
    <xf numFmtId="0" fontId="0" fillId="4" borderId="0" xfId="0" applyFill="1"/>
    <xf numFmtId="0" fontId="0" fillId="0" borderId="28" xfId="0" applyBorder="1"/>
    <xf numFmtId="0" fontId="0" fillId="4" borderId="28" xfId="0" applyFill="1" applyBorder="1"/>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1" xfId="0" applyBorder="1"/>
    <xf numFmtId="0" fontId="0" fillId="0" borderId="0" xfId="0"/>
    <xf numFmtId="0" fontId="3" fillId="0" borderId="0" xfId="0" applyFont="1" applyFill="1" applyBorder="1" applyAlignment="1">
      <alignment vertical="center"/>
    </xf>
    <xf numFmtId="0" fontId="0" fillId="0" borderId="36" xfId="0" applyBorder="1"/>
    <xf numFmtId="0" fontId="4" fillId="2" borderId="24" xfId="8" applyBorder="1">
      <alignment horizontal="center" vertical="center"/>
    </xf>
    <xf numFmtId="0" fontId="3" fillId="7" borderId="38" xfId="0" applyFont="1" applyFill="1" applyBorder="1" applyAlignment="1">
      <alignment vertical="center"/>
    </xf>
    <xf numFmtId="0" fontId="3" fillId="7" borderId="39" xfId="0" applyFont="1" applyFill="1" applyBorder="1" applyAlignment="1">
      <alignment vertical="center"/>
    </xf>
    <xf numFmtId="0" fontId="0" fillId="0" borderId="38" xfId="0" applyBorder="1"/>
    <xf numFmtId="0" fontId="0" fillId="0" borderId="40" xfId="0" applyBorder="1"/>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6" xfId="0" applyBorder="1"/>
    <xf numFmtId="0" fontId="0" fillId="0" borderId="26"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4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4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28" xfId="14" applyFill="1" applyBorder="1" applyAlignment="1">
      <alignment horizontal="center" vertical="center" wrapText="1"/>
      <protection locked="0"/>
    </xf>
    <xf numFmtId="0" fontId="0" fillId="0" borderId="46" xfId="0" applyBorder="1"/>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44"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4"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3" xfId="0" applyNumberFormat="1" applyFont="1" applyFill="1" applyBorder="1" applyAlignment="1" applyProtection="1">
      <alignment horizontal="right" vertical="center"/>
    </xf>
    <xf numFmtId="0" fontId="0" fillId="0" borderId="0" xfId="0" applyBorder="1"/>
    <xf numFmtId="0" fontId="0" fillId="0" borderId="12" xfId="0" applyBorder="1"/>
    <xf numFmtId="0" fontId="0" fillId="0" borderId="0" xfId="0"/>
    <xf numFmtId="0" fontId="4" fillId="5" borderId="49" xfId="11" applyBorder="1" applyProtection="1">
      <alignment vertical="center" wrapText="1"/>
    </xf>
    <xf numFmtId="0" fontId="4" fillId="5" borderId="51" xfId="11" applyBorder="1" applyProtection="1">
      <alignment vertical="center" wrapText="1"/>
    </xf>
    <xf numFmtId="0" fontId="0" fillId="5" borderId="1" xfId="0" applyFill="1" applyBorder="1" applyProtection="1"/>
    <xf numFmtId="0" fontId="0" fillId="5" borderId="3" xfId="0" applyFill="1" applyBorder="1" applyProtection="1"/>
    <xf numFmtId="0" fontId="4" fillId="5" borderId="10" xfId="12" applyBorder="1" applyProtection="1">
      <alignment vertical="center" wrapText="1"/>
    </xf>
    <xf numFmtId="0" fontId="1" fillId="4" borderId="53" xfId="0" applyFont="1" applyFill="1" applyBorder="1" applyAlignment="1" applyProtection="1">
      <alignment horizontal="left" vertical="center" wrapText="1"/>
    </xf>
    <xf numFmtId="14" fontId="1" fillId="4" borderId="53" xfId="0" applyNumberFormat="1" applyFont="1" applyFill="1" applyBorder="1" applyAlignment="1" applyProtection="1">
      <alignment horizontal="left" vertical="center" wrapText="1"/>
    </xf>
    <xf numFmtId="0" fontId="6" fillId="4" borderId="54" xfId="0" applyFont="1" applyFill="1" applyBorder="1" applyAlignment="1" applyProtection="1">
      <alignment vertical="center" wrapText="1"/>
    </xf>
    <xf numFmtId="0" fontId="1" fillId="4" borderId="55" xfId="0" applyFont="1" applyFill="1" applyBorder="1" applyAlignment="1" applyProtection="1">
      <alignment horizontal="left" vertical="center" wrapText="1"/>
    </xf>
    <xf numFmtId="0" fontId="1" fillId="4" borderId="56" xfId="0" applyFont="1" applyFill="1" applyBorder="1" applyAlignment="1" applyProtection="1">
      <alignment horizontal="left" vertical="center" wrapText="1"/>
    </xf>
    <xf numFmtId="0" fontId="1" fillId="4" borderId="56" xfId="0" applyFont="1" applyFill="1" applyBorder="1" applyAlignment="1" applyProtection="1">
      <alignment horizontal="center" vertical="center"/>
    </xf>
    <xf numFmtId="6" fontId="1" fillId="4" borderId="57" xfId="0" applyNumberFormat="1" applyFont="1" applyFill="1" applyBorder="1" applyAlignment="1" applyProtection="1">
      <alignment horizontal="right" vertical="center"/>
    </xf>
    <xf numFmtId="0" fontId="4" fillId="2" borderId="24" xfId="8">
      <alignment horizontal="center" vertical="center"/>
    </xf>
    <xf numFmtId="0" fontId="3" fillId="0" borderId="0" xfId="0" applyFont="1" applyAlignment="1">
      <alignment vertical="center"/>
    </xf>
    <xf numFmtId="0" fontId="0" fillId="5" borderId="1" xfId="0" applyFill="1" applyBorder="1"/>
    <xf numFmtId="0" fontId="0" fillId="5" borderId="3" xfId="0" applyFill="1" applyBorder="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44"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4"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3" xfId="0" applyNumberFormat="1" applyFont="1" applyFill="1" applyBorder="1" applyAlignment="1">
      <alignment horizontal="right" vertical="center"/>
    </xf>
    <xf numFmtId="0" fontId="1" fillId="4" borderId="53" xfId="0" applyFont="1" applyFill="1" applyBorder="1" applyAlignment="1">
      <alignment horizontal="left" vertical="center" wrapText="1"/>
    </xf>
    <xf numFmtId="14" fontId="1" fillId="4" borderId="53" xfId="0" applyNumberFormat="1" applyFont="1" applyFill="1" applyBorder="1" applyAlignment="1">
      <alignment horizontal="left" vertical="center" wrapText="1"/>
    </xf>
    <xf numFmtId="0" fontId="6" fillId="4" borderId="54" xfId="0" applyFont="1" applyFill="1" applyBorder="1" applyAlignment="1">
      <alignment vertical="center" wrapText="1"/>
    </xf>
    <xf numFmtId="0" fontId="1" fillId="4" borderId="55" xfId="0" applyFont="1" applyFill="1" applyBorder="1" applyAlignment="1">
      <alignment horizontal="left" vertical="center" wrapText="1"/>
    </xf>
    <xf numFmtId="0" fontId="1" fillId="4" borderId="56" xfId="0" applyFont="1" applyFill="1" applyBorder="1" applyAlignment="1">
      <alignment horizontal="left" vertical="center" wrapText="1"/>
    </xf>
    <xf numFmtId="0" fontId="1" fillId="4" borderId="56" xfId="0" applyFont="1" applyFill="1" applyBorder="1" applyAlignment="1">
      <alignment horizontal="center" vertical="center"/>
    </xf>
    <xf numFmtId="6" fontId="1" fillId="4" borderId="57" xfId="0" applyNumberFormat="1" applyFont="1" applyFill="1" applyBorder="1" applyAlignment="1">
      <alignment horizontal="right" vertical="center"/>
    </xf>
    <xf numFmtId="0" fontId="0" fillId="5" borderId="0" xfId="0" applyFill="1"/>
    <xf numFmtId="0" fontId="1" fillId="4" borderId="66"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67" xfId="0" applyFont="1" applyFill="1" applyBorder="1" applyAlignment="1">
      <alignment horizontal="left" vertical="center" wrapText="1"/>
    </xf>
    <xf numFmtId="0" fontId="1" fillId="4" borderId="67" xfId="0" applyFont="1" applyFill="1" applyBorder="1" applyAlignment="1">
      <alignment horizontal="center" vertical="center"/>
    </xf>
    <xf numFmtId="6" fontId="1" fillId="4" borderId="67" xfId="0" applyNumberFormat="1" applyFont="1" applyFill="1" applyBorder="1" applyAlignment="1">
      <alignment horizontal="right" vertical="center"/>
    </xf>
    <xf numFmtId="0" fontId="1" fillId="5" borderId="62" xfId="14" applyFill="1" applyBorder="1" applyProtection="1">
      <alignment horizontal="left" vertical="center" wrapText="1"/>
    </xf>
    <xf numFmtId="0" fontId="1" fillId="5" borderId="21" xfId="14" applyFill="1" applyBorder="1" applyProtection="1">
      <alignment horizontal="left" vertical="center" wrapText="1"/>
    </xf>
    <xf numFmtId="0" fontId="1" fillId="5" borderId="68" xfId="14" applyFill="1" applyBorder="1" applyProtection="1">
      <alignment horizontal="left" vertical="center" wrapText="1"/>
    </xf>
    <xf numFmtId="0" fontId="1" fillId="4" borderId="18" xfId="14">
      <alignment horizontal="left" vertical="center" wrapText="1"/>
      <protection locked="0"/>
    </xf>
    <xf numFmtId="14" fontId="1" fillId="4" borderId="18" xfId="0" applyNumberFormat="1" applyFont="1" applyFill="1" applyBorder="1" applyAlignment="1" applyProtection="1">
      <alignment horizontal="left" vertical="center" wrapText="1"/>
      <protection locked="0"/>
    </xf>
    <xf numFmtId="0" fontId="1" fillId="4" borderId="44" xfId="14" applyFill="1" applyBorder="1">
      <alignment horizontal="left" vertical="center" wrapText="1"/>
      <protection locked="0"/>
    </xf>
    <xf numFmtId="6" fontId="1" fillId="4" borderId="70" xfId="14" applyNumberFormat="1"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6" fontId="1" fillId="4" borderId="23" xfId="14" applyNumberFormat="1" applyFill="1" applyBorder="1">
      <alignment horizontal="left" vertical="center" wrapText="1"/>
      <protection locked="0"/>
    </xf>
    <xf numFmtId="0" fontId="1" fillId="4" borderId="18"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2" xfId="14" applyFill="1" applyBorder="1">
      <alignment horizontal="left" vertical="center" wrapText="1"/>
      <protection locked="0"/>
    </xf>
    <xf numFmtId="14" fontId="1" fillId="4" borderId="66" xfId="14" applyNumberFormat="1" applyFill="1" applyBorder="1">
      <alignment horizontal="left" vertical="center" wrapText="1"/>
      <protection locked="0"/>
    </xf>
    <xf numFmtId="0" fontId="1" fillId="4" borderId="23" xfId="14" applyFill="1" applyBorder="1">
      <alignment horizontal="left" vertical="center" wrapText="1"/>
      <protection locked="0"/>
    </xf>
    <xf numFmtId="0" fontId="1" fillId="4" borderId="70" xfId="14" applyFill="1" applyBorder="1">
      <alignment horizontal="left" vertical="center" wrapText="1"/>
      <protection locked="0"/>
    </xf>
    <xf numFmtId="0" fontId="1" fillId="4" borderId="66"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1" fillId="4" borderId="72" xfId="14" applyFill="1" applyBorder="1">
      <alignment horizontal="left" vertical="center" wrapText="1"/>
      <protection locked="0"/>
    </xf>
    <xf numFmtId="0" fontId="1" fillId="4" borderId="73" xfId="14" applyFill="1" applyBorder="1">
      <alignment horizontal="left" vertical="center" wrapText="1"/>
      <protection locked="0"/>
    </xf>
    <xf numFmtId="0" fontId="1" fillId="4" borderId="74" xfId="14" applyFill="1" applyBorder="1">
      <alignment horizontal="left" vertical="center" wrapText="1"/>
      <protection locked="0"/>
    </xf>
    <xf numFmtId="164" fontId="1" fillId="4" borderId="34" xfId="0" applyNumberFormat="1" applyFont="1" applyFill="1" applyBorder="1" applyAlignment="1">
      <alignment vertical="center"/>
    </xf>
    <xf numFmtId="8" fontId="1" fillId="4" borderId="70" xfId="14" applyNumberFormat="1" applyFill="1" applyBorder="1">
      <alignment horizontal="left" vertical="center" wrapText="1"/>
      <protection locked="0"/>
    </xf>
    <xf numFmtId="0" fontId="1" fillId="4" borderId="14" xfId="0" applyFont="1" applyFill="1" applyBorder="1" applyAlignment="1">
      <alignment vertical="center" wrapText="1"/>
    </xf>
    <xf numFmtId="0" fontId="1" fillId="6" borderId="41" xfId="14" applyFill="1" applyBorder="1" applyAlignment="1">
      <alignment horizontal="center" vertical="center" wrapText="1"/>
      <protection locked="0"/>
    </xf>
    <xf numFmtId="0" fontId="1" fillId="6" borderId="12" xfId="14" applyFill="1" applyBorder="1" applyAlignment="1">
      <alignment horizontal="center" vertical="center" wrapText="1"/>
      <protection locked="0"/>
    </xf>
    <xf numFmtId="0" fontId="3" fillId="6" borderId="16" xfId="0" applyFont="1" applyFill="1" applyBorder="1" applyAlignment="1" applyProtection="1">
      <alignment wrapText="1"/>
      <protection locked="0"/>
    </xf>
    <xf numFmtId="0" fontId="4" fillId="5" borderId="51" xfId="11" applyBorder="1">
      <alignment vertical="center" wrapText="1"/>
    </xf>
    <xf numFmtId="0" fontId="1" fillId="0" borderId="18" xfId="0" applyFont="1" applyBorder="1" applyAlignment="1">
      <alignment horizontal="left" vertical="center" wrapText="1"/>
    </xf>
    <xf numFmtId="14" fontId="1" fillId="0" borderId="18" xfId="0" applyNumberFormat="1" applyFont="1" applyBorder="1" applyAlignment="1">
      <alignment horizontal="left" vertical="center" wrapText="1"/>
    </xf>
    <xf numFmtId="0" fontId="1" fillId="0" borderId="13" xfId="0" applyFont="1" applyBorder="1" applyAlignment="1">
      <alignment horizontal="left" vertical="center" wrapText="1"/>
    </xf>
    <xf numFmtId="0" fontId="0" fillId="0" borderId="67" xfId="0" applyBorder="1"/>
    <xf numFmtId="44" fontId="1" fillId="4" borderId="23" xfId="17" applyFont="1" applyFill="1" applyBorder="1" applyAlignment="1" applyProtection="1">
      <alignment horizontal="left" vertical="center" wrapText="1"/>
      <protection locked="0"/>
    </xf>
    <xf numFmtId="0" fontId="4" fillId="5" borderId="49" xfId="11" applyBorder="1">
      <alignment vertical="center" wrapText="1"/>
    </xf>
    <xf numFmtId="0" fontId="4" fillId="5" borderId="10" xfId="12">
      <alignment vertical="center" wrapText="1"/>
    </xf>
    <xf numFmtId="0" fontId="0" fillId="0" borderId="0" xfId="0"/>
    <xf numFmtId="0" fontId="0" fillId="0" borderId="12" xfId="0" applyBorder="1"/>
    <xf numFmtId="0" fontId="4" fillId="5" borderId="18" xfId="11" applyBorder="1">
      <alignment vertical="center" wrapText="1"/>
    </xf>
    <xf numFmtId="0" fontId="0" fillId="0" borderId="12" xfId="0" applyBorder="1"/>
    <xf numFmtId="0" fontId="4" fillId="5" borderId="10" xfId="12">
      <alignment vertical="center" wrapText="1"/>
    </xf>
    <xf numFmtId="0" fontId="4" fillId="5" borderId="49" xfId="11" applyBorder="1">
      <alignment vertical="center" wrapText="1"/>
    </xf>
    <xf numFmtId="0" fontId="4" fillId="5" borderId="63" xfId="11" applyBorder="1">
      <alignment vertical="center" wrapText="1"/>
    </xf>
    <xf numFmtId="0" fontId="0" fillId="0" borderId="0" xfId="0"/>
    <xf numFmtId="0" fontId="4" fillId="5" borderId="20" xfId="11">
      <alignment vertical="center" wrapText="1"/>
    </xf>
    <xf numFmtId="0" fontId="4" fillId="5" borderId="18" xfId="11" applyBorder="1">
      <alignment vertical="center" wrapText="1"/>
    </xf>
    <xf numFmtId="0" fontId="3" fillId="0" borderId="0" xfId="0" applyFont="1"/>
    <xf numFmtId="0" fontId="4" fillId="5" borderId="67" xfId="11" applyBorder="1">
      <alignment vertical="center" wrapText="1"/>
    </xf>
    <xf numFmtId="0" fontId="4" fillId="5" borderId="67" xfId="11" applyBorder="1">
      <alignment vertical="center" wrapText="1"/>
    </xf>
    <xf numFmtId="0" fontId="4" fillId="5" borderId="76" xfId="11" applyBorder="1">
      <alignment vertical="center" wrapText="1"/>
    </xf>
    <xf numFmtId="0" fontId="0" fillId="5" borderId="76" xfId="0" applyFill="1" applyBorder="1"/>
    <xf numFmtId="0" fontId="0" fillId="5" borderId="67" xfId="0" applyFill="1" applyBorder="1"/>
    <xf numFmtId="14" fontId="1" fillId="4" borderId="67" xfId="0" applyNumberFormat="1" applyFont="1" applyFill="1" applyBorder="1" applyAlignment="1">
      <alignment horizontal="left" vertical="center" wrapText="1"/>
    </xf>
    <xf numFmtId="0" fontId="1" fillId="4" borderId="67" xfId="0" applyFont="1" applyFill="1" applyBorder="1" applyAlignment="1">
      <alignment vertical="center" wrapText="1"/>
    </xf>
    <xf numFmtId="6" fontId="1" fillId="4" borderId="67" xfId="0" applyNumberFormat="1" applyFont="1" applyFill="1" applyBorder="1" applyAlignment="1">
      <alignment vertical="center"/>
    </xf>
    <xf numFmtId="0" fontId="4" fillId="5" borderId="67" xfId="12" applyBorder="1">
      <alignment vertical="center" wrapText="1"/>
    </xf>
    <xf numFmtId="0" fontId="4" fillId="5" borderId="67" xfId="12" applyBorder="1">
      <alignment vertical="center" wrapText="1"/>
    </xf>
    <xf numFmtId="0" fontId="6" fillId="4" borderId="67" xfId="0" applyFont="1" applyFill="1" applyBorder="1" applyAlignment="1">
      <alignment vertical="center" wrapText="1"/>
    </xf>
    <xf numFmtId="0" fontId="4" fillId="5" borderId="19" xfId="11" applyBorder="1">
      <alignment vertical="center" wrapText="1"/>
    </xf>
    <xf numFmtId="14" fontId="0" fillId="0" borderId="67" xfId="0" applyNumberFormat="1" applyBorder="1" applyAlignment="1">
      <alignment horizontal="center"/>
    </xf>
    <xf numFmtId="0" fontId="1" fillId="4" borderId="67" xfId="0" applyFont="1" applyFill="1" applyBorder="1" applyAlignment="1">
      <alignment horizontal="center" vertical="center" wrapText="1"/>
    </xf>
    <xf numFmtId="6" fontId="1" fillId="4" borderId="67" xfId="0" applyNumberFormat="1" applyFont="1" applyFill="1" applyBorder="1" applyAlignment="1">
      <alignment horizontal="right" vertical="center" wrapText="1"/>
    </xf>
    <xf numFmtId="0" fontId="4" fillId="5" borderId="14" xfId="11" applyBorder="1">
      <alignment vertical="center" wrapText="1"/>
    </xf>
    <xf numFmtId="0" fontId="4" fillId="5" borderId="22" xfId="11" applyBorder="1">
      <alignment vertical="center" wrapText="1"/>
    </xf>
    <xf numFmtId="0" fontId="0" fillId="0" borderId="10" xfId="0" applyBorder="1" applyAlignment="1">
      <alignment wrapText="1"/>
    </xf>
    <xf numFmtId="0" fontId="0" fillId="0" borderId="67" xfId="0" applyBorder="1" applyAlignment="1">
      <alignment wrapText="1"/>
    </xf>
    <xf numFmtId="8" fontId="1" fillId="4" borderId="67" xfId="0" applyNumberFormat="1" applyFont="1" applyFill="1" applyBorder="1" applyAlignment="1">
      <alignment horizontal="right" vertical="center"/>
    </xf>
    <xf numFmtId="0" fontId="0" fillId="0" borderId="10" xfId="0" applyBorder="1"/>
    <xf numFmtId="8" fontId="1" fillId="4" borderId="67" xfId="0" applyNumberFormat="1" applyFont="1" applyFill="1" applyBorder="1" applyAlignment="1">
      <alignment vertical="center"/>
    </xf>
    <xf numFmtId="0" fontId="0" fillId="5" borderId="12" xfId="0" applyFill="1" applyBorder="1"/>
    <xf numFmtId="0" fontId="4" fillId="5" borderId="49" xfId="11" applyBorder="1">
      <alignment vertical="center" wrapText="1"/>
    </xf>
    <xf numFmtId="0" fontId="4" fillId="5" borderId="10" xfId="12">
      <alignment vertical="center" wrapText="1"/>
    </xf>
    <xf numFmtId="0" fontId="4" fillId="5" borderId="51" xfId="11" applyBorder="1">
      <alignment vertical="center" wrapText="1"/>
    </xf>
    <xf numFmtId="0" fontId="0" fillId="0" borderId="0" xfId="0" applyProtection="1">
      <protection locked="0"/>
    </xf>
    <xf numFmtId="8" fontId="1" fillId="4" borderId="23" xfId="14" applyNumberFormat="1" applyFill="1" applyBorder="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10" xfId="14" applyFill="1" applyBorder="1" applyAlignment="1">
      <alignment horizontal="center" vertical="center" wrapText="1"/>
      <protection locked="0"/>
    </xf>
    <xf numFmtId="0" fontId="1" fillId="4" borderId="11" xfId="0" applyFont="1" applyFill="1" applyBorder="1" applyAlignment="1" applyProtection="1">
      <alignment horizontal="left" vertical="center" wrapText="1"/>
      <protection locked="0"/>
    </xf>
    <xf numFmtId="8" fontId="1" fillId="4" borderId="70" xfId="14" applyNumberFormat="1" applyFill="1" applyBorder="1" applyAlignment="1">
      <alignment horizontal="right" vertical="center" wrapText="1"/>
      <protection locked="0"/>
    </xf>
    <xf numFmtId="0" fontId="1" fillId="6" borderId="18" xfId="0" applyFont="1" applyFill="1" applyBorder="1" applyAlignment="1">
      <alignment horizontal="left" vertical="center" wrapText="1"/>
    </xf>
    <xf numFmtId="0" fontId="1" fillId="4" borderId="44" xfId="0" applyFont="1" applyFill="1" applyBorder="1" applyAlignment="1">
      <alignment horizontal="left" vertical="center"/>
    </xf>
    <xf numFmtId="6" fontId="1" fillId="4" borderId="34" xfId="0" applyNumberFormat="1" applyFont="1" applyFill="1" applyBorder="1" applyAlignment="1">
      <alignment vertical="center" wrapText="1"/>
    </xf>
    <xf numFmtId="0" fontId="1" fillId="4" borderId="56" xfId="0" applyFont="1" applyFill="1" applyBorder="1" applyAlignment="1">
      <alignment horizontal="left" vertical="center"/>
    </xf>
    <xf numFmtId="14" fontId="1" fillId="4" borderId="54" xfId="0" applyNumberFormat="1" applyFont="1" applyFill="1" applyBorder="1" applyAlignment="1">
      <alignment vertical="center" wrapText="1"/>
    </xf>
    <xf numFmtId="0" fontId="4" fillId="6" borderId="16" xfId="6" applyFill="1" applyBorder="1" applyAlignment="1" applyProtection="1">
      <alignment vertical="center"/>
      <protection locked="0"/>
    </xf>
    <xf numFmtId="0" fontId="4" fillId="6" borderId="0" xfId="6" applyFill="1" applyBorder="1" applyAlignment="1" applyProtection="1">
      <alignment vertical="center"/>
      <protection locked="0"/>
    </xf>
    <xf numFmtId="0" fontId="4" fillId="6" borderId="1" xfId="6" applyFill="1" applyBorder="1" applyAlignment="1" applyProtection="1">
      <alignment vertical="center"/>
      <protection locked="0"/>
    </xf>
    <xf numFmtId="15" fontId="6" fillId="12" borderId="0" xfId="0" applyNumberFormat="1" applyFont="1" applyFill="1"/>
    <xf numFmtId="0" fontId="6" fillId="12" borderId="0" xfId="0" applyFont="1" applyFill="1"/>
    <xf numFmtId="0" fontId="31" fillId="0" borderId="0" xfId="0" applyFont="1"/>
    <xf numFmtId="0" fontId="30" fillId="13" borderId="10" xfId="0" applyFont="1" applyFill="1" applyBorder="1" applyAlignment="1">
      <alignment wrapText="1"/>
    </xf>
    <xf numFmtId="0" fontId="4" fillId="5" borderId="51" xfId="11" applyBorder="1">
      <alignment vertical="center" wrapText="1"/>
    </xf>
    <xf numFmtId="0" fontId="4" fillId="5" borderId="10" xfId="12">
      <alignment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49" xfId="11" applyBorder="1">
      <alignment vertical="center" wrapText="1"/>
    </xf>
    <xf numFmtId="0" fontId="0" fillId="0" borderId="0" xfId="0"/>
    <xf numFmtId="0" fontId="0" fillId="0" borderId="12" xfId="0" applyBorder="1"/>
    <xf numFmtId="0" fontId="0" fillId="0" borderId="12" xfId="0" applyBorder="1"/>
    <xf numFmtId="0" fontId="0" fillId="0" borderId="0" xfId="0"/>
    <xf numFmtId="0" fontId="4" fillId="5" borderId="10" xfId="12">
      <alignment vertical="center" wrapText="1"/>
    </xf>
    <xf numFmtId="0" fontId="4" fillId="5" borderId="49" xfId="11" applyBorder="1">
      <alignment vertical="center" wrapText="1"/>
    </xf>
    <xf numFmtId="0" fontId="4" fillId="5" borderId="51" xfId="11" applyBorder="1">
      <alignment vertical="center" wrapText="1"/>
    </xf>
    <xf numFmtId="0" fontId="4" fillId="5" borderId="14" xfId="12" applyBorder="1">
      <alignment vertical="center" wrapText="1"/>
    </xf>
    <xf numFmtId="0" fontId="4" fillId="5" borderId="13" xfId="12" applyBorder="1">
      <alignment vertical="center" wrapText="1"/>
    </xf>
    <xf numFmtId="0" fontId="4" fillId="5" borderId="18" xfId="12" applyBorder="1">
      <alignment vertical="center" wrapText="1"/>
    </xf>
    <xf numFmtId="0" fontId="4" fillId="5" borderId="51" xfId="11" applyBorder="1">
      <alignment vertical="center" wrapText="1"/>
    </xf>
    <xf numFmtId="0" fontId="4" fillId="5" borderId="10" xfId="12">
      <alignment vertical="center" wrapText="1"/>
    </xf>
    <xf numFmtId="0" fontId="4" fillId="5" borderId="49" xfId="11" applyBorder="1">
      <alignment vertical="center" wrapText="1"/>
    </xf>
    <xf numFmtId="0" fontId="1" fillId="4" borderId="67" xfId="0" applyFont="1" applyFill="1" applyBorder="1" applyAlignment="1">
      <alignment horizontal="center" vertical="center" wrapText="1"/>
    </xf>
    <xf numFmtId="0" fontId="4" fillId="5" borderId="10" xfId="12">
      <alignment vertical="center" wrapText="1"/>
    </xf>
    <xf numFmtId="0" fontId="4" fillId="5" borderId="49" xfId="11" applyBorder="1">
      <alignment vertical="center" wrapText="1"/>
    </xf>
    <xf numFmtId="0" fontId="4" fillId="5" borderId="10" xfId="12">
      <alignment vertical="center" wrapText="1"/>
    </xf>
    <xf numFmtId="0" fontId="4" fillId="5" borderId="51" xfId="11" applyBorder="1">
      <alignment vertical="center" wrapText="1"/>
    </xf>
    <xf numFmtId="0" fontId="0" fillId="0" borderId="0" xfId="0"/>
    <xf numFmtId="0" fontId="0" fillId="0" borderId="12" xfId="0" applyBorder="1"/>
    <xf numFmtId="0" fontId="32" fillId="13" borderId="10" xfId="0" applyFont="1" applyFill="1" applyBorder="1" applyAlignment="1">
      <alignment wrapText="1"/>
    </xf>
    <xf numFmtId="0" fontId="1" fillId="0" borderId="10" xfId="0" applyFont="1" applyBorder="1" applyAlignment="1">
      <alignment wrapText="1"/>
    </xf>
    <xf numFmtId="0" fontId="1" fillId="0" borderId="67" xfId="0" applyFont="1" applyBorder="1" applyAlignment="1">
      <alignment wrapText="1"/>
    </xf>
    <xf numFmtId="0" fontId="1" fillId="0" borderId="67" xfId="0" applyFont="1" applyBorder="1"/>
    <xf numFmtId="14" fontId="1" fillId="0" borderId="67" xfId="0" applyNumberFormat="1" applyFont="1" applyBorder="1" applyAlignment="1">
      <alignment horizontal="center"/>
    </xf>
    <xf numFmtId="0" fontId="1" fillId="0" borderId="0" xfId="0" applyFont="1" applyAlignment="1" applyProtection="1">
      <alignment wrapText="1"/>
      <protection locked="0"/>
    </xf>
    <xf numFmtId="0" fontId="4" fillId="5" borderId="10" xfId="12" applyAlignment="1">
      <alignment vertical="center" wrapText="1"/>
    </xf>
    <xf numFmtId="0" fontId="4" fillId="5" borderId="11" xfId="12" applyBorder="1" applyAlignment="1">
      <alignment vertical="center" wrapText="1"/>
    </xf>
    <xf numFmtId="0" fontId="4" fillId="5" borderId="19" xfId="12" applyBorder="1" applyAlignment="1">
      <alignment vertical="center" wrapText="1"/>
    </xf>
    <xf numFmtId="0" fontId="4" fillId="5" borderId="13" xfId="12" applyBorder="1" applyAlignment="1">
      <alignment wrapText="1"/>
    </xf>
    <xf numFmtId="0" fontId="4" fillId="5" borderId="0" xfId="12" applyBorder="1" applyAlignment="1">
      <alignment wrapText="1"/>
    </xf>
    <xf numFmtId="0" fontId="4" fillId="5" borderId="14" xfId="12" applyBorder="1" applyAlignment="1">
      <alignment wrapText="1"/>
    </xf>
    <xf numFmtId="44" fontId="1" fillId="4" borderId="34" xfId="17" applyFont="1" applyFill="1" applyBorder="1" applyAlignment="1">
      <alignment vertical="center"/>
    </xf>
    <xf numFmtId="44" fontId="1" fillId="4" borderId="23" xfId="17" applyFont="1" applyFill="1" applyBorder="1" applyAlignment="1">
      <alignment horizontal="right" vertical="center"/>
    </xf>
    <xf numFmtId="44" fontId="1" fillId="4" borderId="57" xfId="17" applyFont="1" applyFill="1" applyBorder="1" applyAlignment="1">
      <alignment horizontal="right" vertical="center"/>
    </xf>
    <xf numFmtId="44" fontId="0" fillId="5" borderId="3" xfId="17" applyFont="1" applyFill="1" applyBorder="1"/>
    <xf numFmtId="165" fontId="1" fillId="4" borderId="34" xfId="17" applyNumberFormat="1" applyFont="1" applyFill="1" applyBorder="1" applyAlignment="1">
      <alignment vertical="center"/>
    </xf>
    <xf numFmtId="165" fontId="1" fillId="4" borderId="23" xfId="17" applyNumberFormat="1" applyFont="1" applyFill="1" applyBorder="1" applyAlignment="1">
      <alignment horizontal="right" vertical="center" wrapText="1"/>
    </xf>
    <xf numFmtId="165" fontId="1" fillId="4" borderId="23" xfId="17" applyNumberFormat="1" applyFont="1" applyFill="1" applyBorder="1" applyAlignment="1">
      <alignment horizontal="right" vertical="center"/>
    </xf>
    <xf numFmtId="166" fontId="1" fillId="4" borderId="34" xfId="0" applyNumberFormat="1" applyFont="1" applyFill="1" applyBorder="1" applyAlignment="1">
      <alignment vertical="center"/>
    </xf>
    <xf numFmtId="166" fontId="1" fillId="4" borderId="23" xfId="0" applyNumberFormat="1" applyFont="1" applyFill="1" applyBorder="1" applyAlignment="1">
      <alignment horizontal="right" vertical="center"/>
    </xf>
    <xf numFmtId="166" fontId="1" fillId="4" borderId="57" xfId="0" applyNumberFormat="1" applyFont="1" applyFill="1" applyBorder="1" applyAlignment="1">
      <alignment horizontal="right" vertical="center"/>
    </xf>
    <xf numFmtId="166" fontId="0" fillId="5" borderId="3" xfId="0" applyNumberFormat="1" applyFill="1" applyBorder="1"/>
    <xf numFmtId="166" fontId="1" fillId="5" borderId="68" xfId="14" applyNumberFormat="1" applyFill="1" applyBorder="1" applyProtection="1">
      <alignment horizontal="left" vertical="center" wrapText="1"/>
    </xf>
    <xf numFmtId="166" fontId="1" fillId="4" borderId="70" xfId="14" applyNumberFormat="1" applyFill="1" applyBorder="1" applyAlignment="1">
      <alignment horizontal="right" vertical="center" wrapText="1"/>
      <protection locked="0"/>
    </xf>
    <xf numFmtId="166" fontId="1" fillId="4" borderId="23"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0"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2"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0"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6"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2" xfId="0" applyFont="1" applyBorder="1" applyAlignment="1">
      <alignment horizontal="center" vertical="center" wrapText="1"/>
    </xf>
    <xf numFmtId="0" fontId="6" fillId="5" borderId="4" xfId="13" applyFill="1" applyBorder="1" applyProtection="1">
      <alignment horizontal="center" vertical="center"/>
    </xf>
    <xf numFmtId="0" fontId="6" fillId="5" borderId="52" xfId="13" applyFill="1" applyBorder="1" applyProtection="1">
      <alignment horizontal="center" vertical="center"/>
    </xf>
    <xf numFmtId="0" fontId="4" fillId="5" borderId="49" xfId="11" applyBorder="1" applyProtection="1">
      <alignment vertical="center" wrapText="1"/>
    </xf>
    <xf numFmtId="0" fontId="4" fillId="5" borderId="50" xfId="11" applyBorder="1" applyProtection="1">
      <alignment vertical="center" wrapText="1"/>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0" xfId="12" applyBorder="1" applyProtection="1">
      <alignment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1" fillId="5" borderId="54"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1" fillId="5" borderId="55" xfId="0" applyFont="1" applyFill="1" applyBorder="1" applyAlignment="1" applyProtection="1">
      <alignment horizontal="center" vertical="center" wrapText="1"/>
    </xf>
    <xf numFmtId="0" fontId="4" fillId="5" borderId="10" xfId="12">
      <alignment vertical="center" wrapText="1"/>
    </xf>
    <xf numFmtId="0" fontId="1" fillId="5" borderId="5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55" xfId="0" applyFont="1" applyFill="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49" xfId="11" applyBorder="1">
      <alignment vertical="center" wrapText="1"/>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4" fillId="5" borderId="50" xfId="11" applyBorder="1">
      <alignment vertical="center" wrapText="1"/>
    </xf>
    <xf numFmtId="0" fontId="4" fillId="5" borderId="51" xfId="11" applyBorder="1">
      <alignment vertical="center" wrapText="1"/>
    </xf>
    <xf numFmtId="0" fontId="4" fillId="5" borderId="1" xfId="11" applyBorder="1">
      <alignment vertical="center" wrapText="1"/>
    </xf>
    <xf numFmtId="0" fontId="4" fillId="5" borderId="20" xfId="1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62" xfId="11" applyBorder="1" applyAlignment="1">
      <alignment horizontal="center" vertical="center" wrapText="1"/>
    </xf>
    <xf numFmtId="0" fontId="4" fillId="5" borderId="21" xfId="11" applyBorder="1" applyAlignment="1">
      <alignment horizontal="center" vertical="center" wrapText="1"/>
    </xf>
    <xf numFmtId="0" fontId="4" fillId="5" borderId="63" xfId="11" applyBorder="1" applyAlignment="1">
      <alignment horizontal="center"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62" xfId="11" applyBorder="1">
      <alignment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18" xfId="11" applyBorder="1">
      <alignment vertical="center" wrapText="1"/>
    </xf>
    <xf numFmtId="0" fontId="4" fillId="5" borderId="13" xfId="11" applyBorder="1">
      <alignment vertical="center" wrapText="1"/>
    </xf>
    <xf numFmtId="0" fontId="1" fillId="4" borderId="67" xfId="0" applyFont="1" applyFill="1" applyBorder="1" applyAlignment="1">
      <alignment horizontal="center" vertical="center" wrapText="1"/>
    </xf>
    <xf numFmtId="0" fontId="4" fillId="5" borderId="67" xfId="12" applyBorder="1">
      <alignment vertical="center" wrapText="1"/>
    </xf>
    <xf numFmtId="0" fontId="4" fillId="5" borderId="67" xfId="12" applyBorder="1" applyAlignment="1">
      <alignment horizontal="center" wrapText="1"/>
    </xf>
    <xf numFmtId="0" fontId="1" fillId="5" borderId="67" xfId="0" applyFont="1" applyFill="1" applyBorder="1" applyAlignment="1">
      <alignment horizontal="center" vertical="center" wrapText="1"/>
    </xf>
    <xf numFmtId="0" fontId="4" fillId="5" borderId="67" xfId="11" applyBorder="1">
      <alignment vertical="center" wrapText="1"/>
    </xf>
    <xf numFmtId="0" fontId="4" fillId="5" borderId="44" xfId="11" applyBorder="1">
      <alignment vertical="center" wrapText="1"/>
    </xf>
    <xf numFmtId="0" fontId="4" fillId="5" borderId="8" xfId="11" applyBorder="1">
      <alignment vertical="center" wrapText="1"/>
    </xf>
    <xf numFmtId="0" fontId="4" fillId="2" borderId="41" xfId="8" applyBorder="1">
      <alignment horizontal="center" vertical="center"/>
    </xf>
    <xf numFmtId="0" fontId="4" fillId="2" borderId="41" xfId="8" applyBorder="1" applyAlignment="1">
      <alignment horizontal="center" vertical="center" wrapText="1"/>
    </xf>
    <xf numFmtId="0" fontId="4" fillId="2" borderId="41" xfId="9" applyBorder="1" applyAlignment="1">
      <alignment horizontal="center" vertical="center" wrapText="1"/>
    </xf>
    <xf numFmtId="0" fontId="4" fillId="2" borderId="26" xfId="8" applyBorder="1" applyAlignment="1">
      <alignment horizontal="center" vertical="center" wrapText="1"/>
    </xf>
    <xf numFmtId="0" fontId="4" fillId="2" borderId="12" xfId="8" applyBorder="1" applyAlignment="1">
      <alignment horizontal="center" vertical="center" wrapText="1"/>
    </xf>
    <xf numFmtId="0" fontId="4" fillId="2" borderId="26"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43" xfId="6" applyFill="1" applyBorder="1" applyAlignment="1">
      <alignment horizontal="center" vertical="center" wrapText="1"/>
    </xf>
    <xf numFmtId="0" fontId="1" fillId="0" borderId="4" xfId="14" applyFill="1" applyBorder="1" applyAlignment="1" applyProtection="1">
      <alignment horizontal="center" vertical="center" wrapText="1"/>
      <protection locked="0"/>
    </xf>
    <xf numFmtId="0" fontId="1" fillId="0" borderId="24" xfId="14" applyFill="1" applyBorder="1" applyAlignment="1" applyProtection="1">
      <alignment horizontal="center" vertical="center" wrapText="1"/>
      <protection locked="0"/>
    </xf>
    <xf numFmtId="0" fontId="1" fillId="0" borderId="45" xfId="14" applyFill="1" applyBorder="1" applyAlignment="1" applyProtection="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6" xfId="0" applyFont="1" applyFill="1" applyBorder="1" applyAlignment="1" applyProtection="1">
      <alignment horizontal="center"/>
      <protection locked="0"/>
    </xf>
    <xf numFmtId="0" fontId="0" fillId="0" borderId="0" xfId="0" applyBorder="1"/>
    <xf numFmtId="0" fontId="0" fillId="0" borderId="12" xfId="0" applyBorder="1"/>
    <xf numFmtId="0" fontId="6" fillId="6" borderId="16" xfId="10" applyBorder="1">
      <alignment wrapText="1"/>
      <protection locked="0"/>
    </xf>
    <xf numFmtId="0" fontId="6" fillId="6" borderId="43" xfId="10" applyBorder="1">
      <alignment wrapText="1"/>
      <protection locked="0"/>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9" fillId="9" borderId="35" xfId="0" applyFont="1" applyFill="1" applyBorder="1" applyAlignment="1" applyProtection="1">
      <alignment horizontal="center" wrapText="1"/>
      <protection hidden="1"/>
    </xf>
    <xf numFmtId="0" fontId="9" fillId="9" borderId="33" xfId="0" applyFont="1" applyFill="1" applyBorder="1" applyAlignment="1" applyProtection="1">
      <alignment horizontal="center" wrapText="1"/>
      <protection hidden="1"/>
    </xf>
    <xf numFmtId="0" fontId="3" fillId="8" borderId="37"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6"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16" fillId="8" borderId="47" xfId="0" applyFont="1" applyFill="1" applyBorder="1" applyAlignment="1">
      <alignment horizontal="left" vertical="center" wrapText="1"/>
    </xf>
    <xf numFmtId="0" fontId="2" fillId="8" borderId="48" xfId="0" applyFont="1" applyFill="1" applyBorder="1" applyAlignment="1">
      <alignment horizontal="left" vertical="center" wrapText="1"/>
    </xf>
    <xf numFmtId="0" fontId="2" fillId="8" borderId="21" xfId="0" applyFont="1" applyFill="1" applyBorder="1" applyAlignment="1">
      <alignment horizontal="left" vertical="center" wrapText="1"/>
    </xf>
    <xf numFmtId="0" fontId="2" fillId="8" borderId="36" xfId="0" applyFont="1" applyFill="1" applyBorder="1" applyAlignment="1">
      <alignment horizontal="left" vertical="center" wrapText="1"/>
    </xf>
    <xf numFmtId="0" fontId="18" fillId="6" borderId="26" xfId="0" applyFont="1" applyFill="1" applyBorder="1" applyAlignment="1" applyProtection="1">
      <alignment horizontal="center"/>
      <protection locked="0"/>
    </xf>
    <xf numFmtId="0" fontId="4" fillId="6" borderId="2" xfId="6" applyFill="1" applyBorder="1" applyAlignment="1" applyProtection="1">
      <alignment horizontal="center" vertical="center"/>
      <protection locked="0"/>
    </xf>
    <xf numFmtId="0" fontId="4" fillId="6" borderId="26" xfId="6" applyFill="1" applyBorder="1" applyAlignment="1" applyProtection="1">
      <alignment horizontal="center" vertical="center"/>
      <protection locked="0"/>
    </xf>
    <xf numFmtId="0" fontId="4" fillId="6" borderId="42" xfId="6" applyFill="1" applyBorder="1" applyAlignment="1" applyProtection="1">
      <alignment horizontal="center" vertical="center"/>
      <protection locked="0"/>
    </xf>
    <xf numFmtId="0" fontId="4" fillId="2" borderId="24" xfId="9" applyBorder="1" applyAlignment="1">
      <alignment horizontal="center" vertical="center" wrapText="1"/>
    </xf>
    <xf numFmtId="0" fontId="0" fillId="0" borderId="24" xfId="0" applyBorder="1"/>
    <xf numFmtId="0" fontId="4" fillId="2" borderId="34" xfId="9" applyBorder="1" applyAlignment="1">
      <alignment horizontal="center" vertical="center" wrapText="1"/>
    </xf>
    <xf numFmtId="0" fontId="0" fillId="0" borderId="34" xfId="0" applyBorder="1"/>
    <xf numFmtId="0" fontId="0" fillId="0" borderId="41" xfId="0" applyBorder="1"/>
    <xf numFmtId="0" fontId="6" fillId="5" borderId="4" xfId="13" applyFill="1">
      <alignment horizontal="center" vertical="center"/>
    </xf>
    <xf numFmtId="0" fontId="6" fillId="5" borderId="52" xfId="13" applyFill="1" applyBorder="1">
      <alignment horizontal="center" vertical="center"/>
    </xf>
    <xf numFmtId="0" fontId="4" fillId="5" borderId="10" xfId="11" applyBorder="1">
      <alignment vertical="center" wrapText="1"/>
    </xf>
    <xf numFmtId="0" fontId="4" fillId="5" borderId="11" xfId="11" applyBorder="1">
      <alignment vertical="center" wrapText="1"/>
    </xf>
    <xf numFmtId="0" fontId="4" fillId="5" borderId="75" xfId="11" applyBorder="1">
      <alignment vertical="center" wrapText="1"/>
    </xf>
    <xf numFmtId="0" fontId="4" fillId="5" borderId="77" xfId="11" applyBorder="1">
      <alignment vertical="center" wrapText="1"/>
    </xf>
    <xf numFmtId="0" fontId="1" fillId="4" borderId="44" xfId="0" applyFont="1" applyFill="1" applyBorder="1" applyAlignment="1">
      <alignment horizontal="center" vertical="center" wrapText="1"/>
    </xf>
    <xf numFmtId="0" fontId="4" fillId="2" borderId="41" xfId="9" applyBorder="1">
      <alignment horizontal="center" vertical="center" wrapText="1"/>
    </xf>
    <xf numFmtId="0" fontId="4" fillId="2" borderId="26"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4" xfId="14" applyFill="1" applyBorder="1" applyAlignment="1">
      <alignment horizontal="center" vertical="center" wrapText="1"/>
      <protection locked="0"/>
    </xf>
    <xf numFmtId="0" fontId="1" fillId="0" borderId="45" xfId="14" applyFill="1" applyBorder="1" applyAlignment="1">
      <alignment horizontal="center" vertical="center" wrapText="1"/>
      <protection locked="0"/>
    </xf>
    <xf numFmtId="0" fontId="26" fillId="6" borderId="16" xfId="15" applyFill="1" applyBorder="1" applyAlignment="1" applyProtection="1">
      <alignment wrapText="1"/>
      <protection locked="0"/>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25" fillId="8" borderId="0" xfId="0" applyFont="1" applyFill="1" applyAlignment="1">
      <alignment horizontal="center" vertical="center" wrapText="1"/>
    </xf>
    <xf numFmtId="0" fontId="4" fillId="6" borderId="2" xfId="6" applyFill="1" applyBorder="1" applyProtection="1">
      <alignment horizontal="center" vertical="center"/>
      <protection locked="0"/>
    </xf>
    <xf numFmtId="0" fontId="4" fillId="6" borderId="26" xfId="6" applyFill="1" applyBorder="1" applyProtection="1">
      <alignment horizontal="center" vertical="center"/>
      <protection locked="0"/>
    </xf>
    <xf numFmtId="0" fontId="4" fillId="6" borderId="42" xfId="6" applyFill="1" applyBorder="1" applyProtection="1">
      <alignment horizontal="center" vertical="center"/>
      <protection locked="0"/>
    </xf>
    <xf numFmtId="0" fontId="4" fillId="2" borderId="24" xfId="9" applyBorder="1">
      <alignment horizontal="center" vertical="center" wrapText="1"/>
    </xf>
    <xf numFmtId="0" fontId="4" fillId="2" borderId="34" xfId="9" applyBorder="1">
      <alignment horizontal="center" vertical="center" wrapText="1"/>
    </xf>
    <xf numFmtId="0" fontId="6" fillId="5" borderId="61" xfId="13" applyFill="1" applyBorder="1">
      <alignment horizontal="center" vertical="center"/>
    </xf>
    <xf numFmtId="0" fontId="6" fillId="5" borderId="64" xfId="13" applyFill="1" applyBorder="1">
      <alignment horizontal="center" vertical="center"/>
    </xf>
    <xf numFmtId="0" fontId="6" fillId="5" borderId="65" xfId="13" applyFill="1" applyBorder="1">
      <alignment horizontal="center" vertical="center"/>
    </xf>
    <xf numFmtId="0" fontId="0" fillId="0" borderId="69" xfId="0" applyBorder="1"/>
    <xf numFmtId="0" fontId="0" fillId="0" borderId="71" xfId="0" applyBorder="1"/>
    <xf numFmtId="0" fontId="0" fillId="0" borderId="60" xfId="0" applyBorder="1"/>
    <xf numFmtId="0" fontId="0" fillId="0" borderId="59" xfId="0" applyBorder="1"/>
    <xf numFmtId="0" fontId="3" fillId="8" borderId="58" xfId="0" applyFont="1" applyFill="1" applyBorder="1" applyAlignment="1">
      <alignment horizontal="center"/>
    </xf>
    <xf numFmtId="0" fontId="0" fillId="0" borderId="45" xfId="0" applyBorder="1"/>
    <xf numFmtId="0" fontId="4" fillId="2" borderId="59" xfId="8" applyBorder="1">
      <alignment horizontal="center" vertical="center"/>
    </xf>
    <xf numFmtId="0" fontId="4" fillId="2" borderId="59" xfId="8" applyBorder="1" applyAlignment="1">
      <alignment horizontal="center" vertical="center" wrapText="1"/>
    </xf>
    <xf numFmtId="0" fontId="4" fillId="2" borderId="59" xfId="9" applyBorder="1">
      <alignment horizontal="center" vertical="center" wrapText="1"/>
    </xf>
    <xf numFmtId="0" fontId="4" fillId="2" borderId="42" xfId="8" applyBorder="1" applyAlignment="1">
      <alignment horizontal="center" vertical="center" wrapText="1"/>
    </xf>
    <xf numFmtId="0" fontId="4" fillId="2" borderId="43" xfId="8" applyBorder="1" applyAlignment="1">
      <alignment horizontal="center" vertical="center" wrapText="1"/>
    </xf>
    <xf numFmtId="0" fontId="4" fillId="2" borderId="42" xfId="8" applyBorder="1">
      <alignment horizontal="center" vertical="center"/>
    </xf>
    <xf numFmtId="0" fontId="4" fillId="2" borderId="16" xfId="8" applyBorder="1">
      <alignment horizontal="center" vertical="center"/>
    </xf>
    <xf numFmtId="0" fontId="4" fillId="2" borderId="43" xfId="8" applyBorder="1">
      <alignment horizontal="center" vertical="center"/>
    </xf>
    <xf numFmtId="0" fontId="3" fillId="8" borderId="37" xfId="0" applyFont="1" applyFill="1" applyBorder="1" applyAlignment="1">
      <alignment horizontal="center" vertical="center" textRotation="90"/>
    </xf>
    <xf numFmtId="0" fontId="5" fillId="6" borderId="2" xfId="6" applyFont="1" applyFill="1" applyBorder="1" applyProtection="1">
      <alignment horizontal="center" vertical="center"/>
      <protection locked="0"/>
    </xf>
    <xf numFmtId="0" fontId="5" fillId="6" borderId="26" xfId="6" applyFont="1" applyFill="1" applyBorder="1" applyProtection="1">
      <alignment horizontal="center" vertical="center"/>
      <protection locked="0"/>
    </xf>
    <xf numFmtId="0" fontId="5" fillId="6" borderId="42" xfId="6" applyFont="1" applyFill="1" applyBorder="1" applyProtection="1">
      <alignment horizontal="center" vertical="center"/>
      <protection locked="0"/>
    </xf>
    <xf numFmtId="0" fontId="18" fillId="6" borderId="1" xfId="6" applyFont="1" applyFill="1" applyBorder="1" applyProtection="1">
      <alignment horizontal="center" vertical="center"/>
      <protection locked="0"/>
    </xf>
    <xf numFmtId="0" fontId="18" fillId="6" borderId="0" xfId="6" applyFont="1" applyFill="1" applyBorder="1" applyProtection="1">
      <alignment horizontal="center" vertical="center"/>
      <protection locked="0"/>
    </xf>
    <xf numFmtId="0" fontId="18" fillId="6" borderId="16" xfId="6" applyFont="1" applyFill="1" applyBorder="1" applyProtection="1">
      <alignment horizontal="center" vertical="center"/>
      <protection locked="0"/>
    </xf>
    <xf numFmtId="0" fontId="29" fillId="0" borderId="4" xfId="14" applyFont="1" applyFill="1" applyBorder="1" applyAlignment="1">
      <alignment horizontal="center" vertical="center" wrapText="1"/>
      <protection locked="0"/>
    </xf>
    <xf numFmtId="0" fontId="4" fillId="0" borderId="24" xfId="14" applyFont="1" applyFill="1" applyBorder="1" applyAlignment="1">
      <alignment horizontal="center" vertical="center" wrapText="1"/>
      <protection locked="0"/>
    </xf>
    <xf numFmtId="0" fontId="4" fillId="0" borderId="45" xfId="14" applyFont="1" applyFill="1" applyBorder="1" applyAlignment="1">
      <alignment horizontal="center" vertical="center" wrapText="1"/>
      <protection locked="0"/>
    </xf>
    <xf numFmtId="0" fontId="5" fillId="6" borderId="26" xfId="0" applyFont="1" applyFill="1" applyBorder="1" applyAlignment="1" applyProtection="1">
      <alignment horizontal="center"/>
      <protection locked="0"/>
    </xf>
    <xf numFmtId="0" fontId="3" fillId="0" borderId="0" xfId="0" applyFont="1"/>
    <xf numFmtId="0" fontId="3" fillId="0" borderId="12" xfId="0" applyFont="1" applyBorder="1"/>
    <xf numFmtId="0" fontId="27" fillId="6" borderId="16" xfId="16" applyFill="1" applyBorder="1" applyAlignment="1" applyProtection="1">
      <alignment wrapText="1"/>
      <protection locked="0"/>
    </xf>
  </cellXfs>
  <cellStyles count="19">
    <cellStyle name="Currency" xfId="17" builtinId="4"/>
    <cellStyle name="Currency 2" xfId="18"/>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Hyperlink" xfId="15" builtinId="8"/>
    <cellStyle name="Hyperlink 2" xfId="16"/>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jasmine.mccall@oig.dh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carlos.a.cuesta@uscg.mil"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Beth.Flynn@usss.dhs.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aaron.dashiell@cbp.dhs.gov"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259" t="s">
        <v>312</v>
      </c>
      <c r="B1" s="260"/>
      <c r="C1" s="260"/>
      <c r="D1" s="260"/>
      <c r="E1" s="260"/>
      <c r="F1" s="260"/>
      <c r="G1" s="260"/>
      <c r="H1" s="260"/>
      <c r="I1" s="260"/>
      <c r="J1" s="260"/>
      <c r="K1" s="260"/>
      <c r="L1" s="260"/>
      <c r="M1" s="261"/>
    </row>
    <row r="2" spans="1:13">
      <c r="A2" s="262"/>
      <c r="B2" s="263"/>
      <c r="C2" s="263"/>
      <c r="D2" s="263"/>
      <c r="E2" s="263"/>
      <c r="F2" s="263"/>
      <c r="G2" s="263"/>
      <c r="H2" s="263"/>
      <c r="I2" s="263"/>
      <c r="J2" s="263"/>
      <c r="K2" s="263"/>
      <c r="L2" s="263"/>
      <c r="M2" s="264"/>
    </row>
    <row r="3" spans="1:13">
      <c r="A3" s="265"/>
      <c r="B3" s="266"/>
      <c r="C3" s="266"/>
      <c r="D3" s="266"/>
      <c r="E3" s="266"/>
      <c r="F3" s="266"/>
      <c r="G3" s="266"/>
      <c r="H3" s="266"/>
      <c r="I3" s="266"/>
      <c r="J3" s="266"/>
      <c r="K3" s="266"/>
      <c r="L3" s="266"/>
      <c r="M3" s="267"/>
    </row>
    <row r="4" spans="1:13" ht="52.5" customHeight="1">
      <c r="A4" s="270" t="s">
        <v>318</v>
      </c>
      <c r="B4" s="270"/>
      <c r="C4" s="270"/>
      <c r="D4" s="270"/>
      <c r="E4" s="270"/>
      <c r="F4" s="270"/>
      <c r="G4" s="270"/>
      <c r="H4" s="270"/>
      <c r="I4" s="270"/>
      <c r="J4" s="270"/>
      <c r="K4" s="270"/>
      <c r="L4" s="270"/>
      <c r="M4" s="270"/>
    </row>
    <row r="5" spans="1:13">
      <c r="A5" s="6"/>
      <c r="B5" s="6"/>
      <c r="C5" s="6"/>
      <c r="D5" s="6"/>
      <c r="E5" s="6"/>
      <c r="F5" s="6"/>
      <c r="G5" s="6"/>
      <c r="H5" s="6"/>
      <c r="I5" s="6"/>
      <c r="J5" s="6"/>
      <c r="K5" s="6"/>
      <c r="L5" s="6"/>
      <c r="M5" s="6"/>
    </row>
    <row r="6" spans="1:13" ht="63" customHeight="1">
      <c r="A6" s="268" t="s">
        <v>342</v>
      </c>
      <c r="B6" s="268"/>
      <c r="C6" s="268"/>
      <c r="D6" s="268"/>
      <c r="E6" s="268"/>
      <c r="F6" s="268"/>
      <c r="G6" s="268"/>
      <c r="H6" s="268"/>
      <c r="I6" s="268"/>
      <c r="J6" s="268"/>
      <c r="K6" s="268"/>
      <c r="L6" s="268"/>
      <c r="M6" s="268"/>
    </row>
    <row r="7" spans="1:13">
      <c r="A7" s="6"/>
      <c r="B7" s="6"/>
      <c r="C7" s="6"/>
      <c r="D7" s="6"/>
      <c r="E7" s="6"/>
      <c r="F7" s="6"/>
      <c r="G7" s="6"/>
      <c r="H7" s="6"/>
      <c r="I7" s="6"/>
      <c r="J7" s="6"/>
      <c r="K7" s="6"/>
      <c r="L7" s="6"/>
      <c r="M7" s="6"/>
    </row>
    <row r="8" spans="1:13" ht="42" customHeight="1">
      <c r="A8" s="269" t="s">
        <v>313</v>
      </c>
      <c r="B8" s="269"/>
      <c r="C8" s="269"/>
      <c r="D8" s="269"/>
      <c r="E8" s="269"/>
      <c r="F8" s="269"/>
      <c r="G8" s="269"/>
      <c r="H8" s="269"/>
      <c r="I8" s="269"/>
      <c r="J8" s="269"/>
      <c r="K8" s="269"/>
      <c r="L8" s="269"/>
      <c r="M8" s="269"/>
    </row>
    <row r="9" spans="1:13">
      <c r="A9" s="6"/>
      <c r="B9" s="6"/>
      <c r="C9" s="6"/>
      <c r="D9" s="6"/>
      <c r="E9" s="6"/>
      <c r="F9" s="6"/>
      <c r="G9" s="6"/>
      <c r="H9" s="6"/>
      <c r="I9" s="6"/>
      <c r="J9" s="6"/>
      <c r="K9" s="6"/>
      <c r="L9" s="6"/>
      <c r="M9" s="6"/>
    </row>
    <row r="10" spans="1:13" ht="15.75">
      <c r="A10" s="27" t="s">
        <v>319</v>
      </c>
      <c r="B10" s="6"/>
      <c r="C10" s="6"/>
      <c r="D10" s="6"/>
      <c r="E10" s="6"/>
      <c r="F10" s="6"/>
      <c r="G10" s="6"/>
      <c r="H10" s="6"/>
      <c r="I10" s="6"/>
      <c r="J10" s="6"/>
      <c r="K10" s="6"/>
      <c r="L10" s="6"/>
      <c r="M10" s="6"/>
    </row>
    <row r="11" spans="1:13" s="10" customFormat="1">
      <c r="A11" s="22"/>
      <c r="B11" s="6"/>
      <c r="C11" s="6"/>
      <c r="D11" s="6"/>
      <c r="E11" s="6"/>
      <c r="F11" s="6"/>
      <c r="G11" s="6"/>
      <c r="H11" s="6"/>
      <c r="I11" s="6"/>
      <c r="J11" s="6"/>
      <c r="K11" s="6"/>
      <c r="L11" s="6"/>
      <c r="M11" s="6"/>
    </row>
    <row r="12" spans="1:13" s="26" customFormat="1">
      <c r="A12" s="25" t="s">
        <v>314</v>
      </c>
      <c r="B12" s="22"/>
      <c r="C12" s="22"/>
      <c r="D12" s="22"/>
      <c r="E12" s="22"/>
      <c r="F12" s="22"/>
      <c r="G12" s="22"/>
      <c r="H12" s="22"/>
      <c r="I12" s="22"/>
      <c r="J12" s="22"/>
      <c r="K12" s="22"/>
      <c r="L12" s="22"/>
      <c r="M12" s="22"/>
    </row>
    <row r="13" spans="1:13" s="10" customFormat="1" ht="30" customHeight="1">
      <c r="A13" s="8"/>
      <c r="B13" s="255" t="s">
        <v>315</v>
      </c>
      <c r="C13" s="256"/>
      <c r="D13" s="256"/>
      <c r="E13" s="256"/>
      <c r="F13" s="256"/>
      <c r="G13" s="256"/>
      <c r="H13" s="256"/>
      <c r="I13" s="256"/>
      <c r="J13" s="256"/>
      <c r="K13" s="256"/>
      <c r="L13" s="256"/>
      <c r="M13" s="256"/>
    </row>
    <row r="14" spans="1:13" s="10" customFormat="1" ht="30" customHeight="1">
      <c r="A14" s="8"/>
      <c r="B14" s="8" t="s">
        <v>27</v>
      </c>
      <c r="C14" s="255" t="s">
        <v>52</v>
      </c>
      <c r="D14" s="255"/>
      <c r="E14" s="255"/>
      <c r="F14" s="255"/>
      <c r="G14" s="255"/>
      <c r="H14" s="255"/>
      <c r="I14" s="255"/>
      <c r="J14" s="255"/>
      <c r="K14" s="255"/>
      <c r="L14" s="255"/>
      <c r="M14" s="255"/>
    </row>
    <row r="15" spans="1:13" s="4" customFormat="1" ht="25.5" customHeight="1">
      <c r="A15" s="7"/>
      <c r="B15" s="8" t="s">
        <v>27</v>
      </c>
      <c r="C15" s="255" t="s">
        <v>41</v>
      </c>
      <c r="D15" s="255"/>
      <c r="E15" s="255"/>
      <c r="F15" s="255"/>
      <c r="G15" s="255"/>
      <c r="H15" s="255"/>
      <c r="I15" s="255"/>
      <c r="J15" s="255"/>
      <c r="K15" s="255"/>
      <c r="L15" s="255"/>
      <c r="M15" s="255"/>
    </row>
    <row r="16" spans="1:13" s="10" customFormat="1" ht="36.75" customHeight="1">
      <c r="A16" s="7"/>
      <c r="B16" s="8" t="s">
        <v>27</v>
      </c>
      <c r="C16" s="255" t="s">
        <v>343</v>
      </c>
      <c r="D16" s="255"/>
      <c r="E16" s="255"/>
      <c r="F16" s="255"/>
      <c r="G16" s="255"/>
      <c r="H16" s="255"/>
      <c r="I16" s="255"/>
      <c r="J16" s="255"/>
      <c r="K16" s="255"/>
      <c r="L16" s="255"/>
      <c r="M16" s="255"/>
    </row>
    <row r="17" spans="1:13" s="10" customFormat="1" ht="16.5" customHeight="1">
      <c r="A17" s="25" t="s">
        <v>326</v>
      </c>
      <c r="B17" s="6"/>
      <c r="C17" s="6"/>
      <c r="D17" s="6"/>
      <c r="E17" s="6"/>
      <c r="F17" s="6"/>
      <c r="G17" s="6"/>
      <c r="H17" s="6"/>
      <c r="I17" s="6"/>
      <c r="J17" s="6"/>
      <c r="K17" s="6"/>
      <c r="L17" s="6"/>
      <c r="M17" s="6"/>
    </row>
    <row r="18" spans="1:13" s="10" customFormat="1" ht="34.5" customHeight="1">
      <c r="A18" s="8"/>
      <c r="B18" s="271" t="s">
        <v>321</v>
      </c>
      <c r="C18" s="272"/>
      <c r="D18" s="272"/>
      <c r="E18" s="272"/>
      <c r="F18" s="272"/>
      <c r="G18" s="272"/>
      <c r="H18" s="272"/>
      <c r="I18" s="272"/>
      <c r="J18" s="272"/>
      <c r="K18" s="272"/>
      <c r="L18" s="272"/>
      <c r="M18" s="272"/>
    </row>
    <row r="19" spans="1:13" s="10" customFormat="1" ht="21.75" customHeight="1">
      <c r="A19" s="7"/>
      <c r="B19" s="8" t="s">
        <v>27</v>
      </c>
      <c r="C19" s="255" t="s">
        <v>51</v>
      </c>
      <c r="D19" s="255"/>
      <c r="E19" s="255"/>
      <c r="F19" s="255"/>
      <c r="G19" s="255"/>
      <c r="H19" s="255"/>
      <c r="I19" s="255"/>
      <c r="J19" s="255"/>
      <c r="K19" s="255"/>
      <c r="L19" s="255"/>
      <c r="M19" s="255"/>
    </row>
    <row r="20" spans="1:13" s="10" customFormat="1" ht="71.25" customHeight="1">
      <c r="A20" s="7"/>
      <c r="B20" s="8" t="s">
        <v>27</v>
      </c>
      <c r="C20" s="255" t="s">
        <v>322</v>
      </c>
      <c r="D20" s="256"/>
      <c r="E20" s="256"/>
      <c r="F20" s="256"/>
      <c r="G20" s="256"/>
      <c r="H20" s="256"/>
      <c r="I20" s="256"/>
      <c r="J20" s="256"/>
      <c r="K20" s="256"/>
      <c r="L20" s="256"/>
      <c r="M20" s="256"/>
    </row>
    <row r="21" spans="1:13" s="10" customFormat="1" ht="27.75" customHeight="1">
      <c r="A21" s="7"/>
      <c r="B21" s="8" t="s">
        <v>27</v>
      </c>
      <c r="C21" s="255" t="s">
        <v>29</v>
      </c>
      <c r="D21" s="256"/>
      <c r="E21" s="256"/>
      <c r="F21" s="256"/>
      <c r="G21" s="256"/>
      <c r="H21" s="256"/>
      <c r="I21" s="256"/>
      <c r="J21" s="256"/>
      <c r="K21" s="256"/>
      <c r="L21" s="256"/>
      <c r="M21" s="256"/>
    </row>
    <row r="22" spans="1:13" s="10" customFormat="1" ht="23.25" customHeight="1">
      <c r="A22" s="25" t="s">
        <v>42</v>
      </c>
      <c r="B22" s="8"/>
      <c r="C22" s="49"/>
      <c r="D22" s="49"/>
      <c r="E22" s="49"/>
      <c r="F22" s="49"/>
      <c r="G22" s="49"/>
      <c r="H22" s="49"/>
      <c r="I22" s="49"/>
      <c r="J22" s="49"/>
      <c r="K22" s="49"/>
      <c r="L22" s="49"/>
      <c r="M22" s="49"/>
    </row>
    <row r="23" spans="1:13" s="10" customFormat="1" ht="44.25" customHeight="1">
      <c r="A23" s="8"/>
      <c r="B23" s="271" t="s">
        <v>329</v>
      </c>
      <c r="C23" s="272"/>
      <c r="D23" s="272"/>
      <c r="E23" s="272"/>
      <c r="F23" s="272"/>
      <c r="G23" s="272"/>
      <c r="H23" s="272"/>
      <c r="I23" s="272"/>
      <c r="J23" s="272"/>
      <c r="K23" s="272"/>
      <c r="L23" s="272"/>
      <c r="M23" s="272"/>
    </row>
    <row r="24" spans="1:13" s="10" customFormat="1" ht="19.5" customHeight="1">
      <c r="A24" s="8"/>
      <c r="B24" s="34" t="s">
        <v>325</v>
      </c>
      <c r="C24" s="34"/>
      <c r="D24" s="34"/>
      <c r="E24" s="34"/>
      <c r="F24" s="34"/>
      <c r="G24" s="34"/>
      <c r="H24" s="34"/>
      <c r="I24" s="34"/>
      <c r="J24" s="34"/>
      <c r="K24" s="34"/>
      <c r="L24" s="34"/>
      <c r="M24" s="34"/>
    </row>
    <row r="25" spans="1:13" s="10" customFormat="1" ht="19.5" customHeight="1">
      <c r="A25" s="8"/>
      <c r="B25" s="8" t="s">
        <v>27</v>
      </c>
      <c r="C25" s="258" t="s">
        <v>344</v>
      </c>
      <c r="D25" s="258"/>
      <c r="E25" s="258"/>
      <c r="F25" s="258"/>
      <c r="G25" s="258"/>
      <c r="H25" s="258"/>
      <c r="I25" s="258"/>
      <c r="J25" s="258"/>
      <c r="K25" s="258"/>
      <c r="L25" s="258"/>
      <c r="M25" s="258"/>
    </row>
    <row r="26" spans="1:13" s="10" customFormat="1" ht="34.5" customHeight="1">
      <c r="A26" s="8"/>
      <c r="B26" s="8" t="s">
        <v>27</v>
      </c>
      <c r="C26" s="255" t="s">
        <v>29</v>
      </c>
      <c r="D26" s="256"/>
      <c r="E26" s="256"/>
      <c r="F26" s="256"/>
      <c r="G26" s="256"/>
      <c r="H26" s="256"/>
      <c r="I26" s="256"/>
      <c r="J26" s="256"/>
      <c r="K26" s="256"/>
      <c r="L26" s="256"/>
      <c r="M26" s="256"/>
    </row>
    <row r="27" spans="1:13" s="10" customFormat="1" ht="16.5" customHeight="1">
      <c r="A27" s="8"/>
      <c r="B27" s="257" t="s">
        <v>323</v>
      </c>
      <c r="C27" s="257"/>
      <c r="D27" s="257"/>
      <c r="E27" s="257"/>
      <c r="F27" s="257"/>
      <c r="G27" s="257"/>
      <c r="H27" s="257"/>
      <c r="I27" s="257"/>
      <c r="J27" s="257"/>
      <c r="K27" s="257"/>
      <c r="L27" s="257"/>
      <c r="M27" s="257"/>
    </row>
    <row r="28" spans="1:13" s="10" customFormat="1" ht="18.75" customHeight="1">
      <c r="A28" s="8"/>
      <c r="B28" s="8" t="s">
        <v>27</v>
      </c>
      <c r="C28" s="255" t="s">
        <v>317</v>
      </c>
      <c r="D28" s="256"/>
      <c r="E28" s="256"/>
      <c r="F28" s="256"/>
      <c r="G28" s="256"/>
      <c r="H28" s="256"/>
      <c r="I28" s="256"/>
      <c r="J28" s="256"/>
      <c r="K28" s="256"/>
      <c r="L28" s="256"/>
      <c r="M28" s="256"/>
    </row>
    <row r="29" spans="1:13" s="10" customFormat="1" ht="30" customHeight="1">
      <c r="A29" s="8"/>
      <c r="B29" s="8" t="s">
        <v>27</v>
      </c>
      <c r="C29" s="255" t="s">
        <v>316</v>
      </c>
      <c r="D29" s="255"/>
      <c r="E29" s="255"/>
      <c r="F29" s="255"/>
      <c r="G29" s="255"/>
      <c r="H29" s="255"/>
      <c r="I29" s="255"/>
      <c r="J29" s="255"/>
      <c r="K29" s="255"/>
      <c r="L29" s="255"/>
      <c r="M29" s="255"/>
    </row>
    <row r="30" spans="1:13" s="10" customFormat="1" ht="92.25" customHeight="1">
      <c r="A30" s="8"/>
      <c r="B30" s="8"/>
      <c r="C30" s="23" t="s">
        <v>27</v>
      </c>
      <c r="D30" s="255" t="s">
        <v>345</v>
      </c>
      <c r="E30" s="255"/>
      <c r="F30" s="255"/>
      <c r="G30" s="255"/>
      <c r="H30" s="255"/>
      <c r="I30" s="255"/>
      <c r="J30" s="255"/>
      <c r="K30" s="255"/>
      <c r="L30" s="255"/>
      <c r="M30" s="255"/>
    </row>
    <row r="31" spans="1:13" s="10" customFormat="1" ht="15.75" customHeight="1">
      <c r="A31" s="8"/>
      <c r="B31" s="257" t="s">
        <v>43</v>
      </c>
      <c r="C31" s="257"/>
      <c r="D31" s="257"/>
      <c r="E31" s="257"/>
      <c r="F31" s="257"/>
      <c r="G31" s="257"/>
      <c r="H31" s="257"/>
      <c r="I31" s="257"/>
      <c r="J31" s="257"/>
      <c r="K31" s="257"/>
      <c r="L31" s="257"/>
      <c r="M31" s="257"/>
    </row>
    <row r="32" spans="1:13" s="10" customFormat="1" ht="44.25" customHeight="1">
      <c r="A32" s="8"/>
      <c r="B32" s="8" t="s">
        <v>27</v>
      </c>
      <c r="C32" s="255" t="s">
        <v>327</v>
      </c>
      <c r="D32" s="256"/>
      <c r="E32" s="256"/>
      <c r="F32" s="256"/>
      <c r="G32" s="256"/>
      <c r="H32" s="256"/>
      <c r="I32" s="256"/>
      <c r="J32" s="256"/>
      <c r="K32" s="256"/>
      <c r="L32" s="256"/>
      <c r="M32" s="256"/>
    </row>
    <row r="33" spans="1:15" s="10" customFormat="1" ht="45" customHeight="1">
      <c r="A33" s="8"/>
      <c r="B33" s="8" t="s">
        <v>27</v>
      </c>
      <c r="C33" s="255" t="s">
        <v>324</v>
      </c>
      <c r="D33" s="255"/>
      <c r="E33" s="255"/>
      <c r="F33" s="255"/>
      <c r="G33" s="255"/>
      <c r="H33" s="255"/>
      <c r="I33" s="255"/>
      <c r="J33" s="255"/>
      <c r="K33" s="255"/>
      <c r="L33" s="255"/>
      <c r="M33" s="255"/>
    </row>
    <row r="34" spans="1:15" s="10" customFormat="1" ht="20.25" customHeight="1">
      <c r="A34" s="8"/>
      <c r="B34" s="257" t="s">
        <v>44</v>
      </c>
      <c r="C34" s="257"/>
      <c r="D34" s="257"/>
      <c r="E34" s="257"/>
      <c r="F34" s="257"/>
      <c r="G34" s="257"/>
      <c r="H34" s="257"/>
      <c r="I34" s="257"/>
      <c r="J34" s="257"/>
      <c r="K34" s="257"/>
      <c r="L34" s="257"/>
      <c r="M34" s="257"/>
    </row>
    <row r="35" spans="1:15" s="10" customFormat="1" ht="25.5" customHeight="1">
      <c r="A35" s="8"/>
      <c r="B35" s="8" t="s">
        <v>27</v>
      </c>
      <c r="C35" s="255" t="s">
        <v>362</v>
      </c>
      <c r="D35" s="256"/>
      <c r="E35" s="256"/>
      <c r="F35" s="256"/>
      <c r="G35" s="256"/>
      <c r="H35" s="256"/>
      <c r="I35" s="256"/>
      <c r="J35" s="256"/>
      <c r="K35" s="256"/>
      <c r="L35" s="256"/>
      <c r="M35" s="256"/>
    </row>
    <row r="36" spans="1:15" s="10" customFormat="1" ht="20.25" customHeight="1">
      <c r="A36" s="25" t="s">
        <v>45</v>
      </c>
      <c r="B36" s="8"/>
      <c r="C36" s="49"/>
      <c r="D36" s="49"/>
      <c r="E36" s="49"/>
      <c r="F36" s="49"/>
      <c r="G36" s="49"/>
      <c r="H36" s="49"/>
      <c r="I36" s="49"/>
      <c r="J36" s="49"/>
      <c r="K36" s="49"/>
      <c r="L36" s="49"/>
      <c r="M36" s="49"/>
    </row>
    <row r="37" spans="1:15" s="10" customFormat="1" ht="25.5" customHeight="1">
      <c r="A37" s="8"/>
      <c r="B37" s="24" t="s">
        <v>46</v>
      </c>
      <c r="C37" s="51"/>
      <c r="D37" s="51"/>
      <c r="E37" s="51"/>
      <c r="F37" s="51"/>
      <c r="G37" s="51"/>
      <c r="H37" s="51"/>
      <c r="I37" s="51"/>
      <c r="J37" s="51"/>
      <c r="K37" s="51"/>
      <c r="L37" s="51"/>
      <c r="M37" s="51"/>
    </row>
    <row r="38" spans="1:15" ht="38.25" customHeight="1">
      <c r="A38" s="8"/>
      <c r="B38" s="8" t="s">
        <v>27</v>
      </c>
      <c r="C38" s="255" t="s">
        <v>361</v>
      </c>
      <c r="D38" s="255"/>
      <c r="E38" s="255"/>
      <c r="F38" s="255"/>
      <c r="G38" s="255"/>
      <c r="H38" s="255"/>
      <c r="I38" s="255"/>
      <c r="J38" s="255"/>
      <c r="K38" s="255"/>
      <c r="L38" s="255"/>
      <c r="M38" s="255"/>
    </row>
    <row r="39" spans="1:15" s="4" customFormat="1" ht="18" customHeight="1">
      <c r="A39" s="8"/>
      <c r="B39" s="257" t="s">
        <v>47</v>
      </c>
      <c r="C39" s="257"/>
      <c r="D39" s="257"/>
      <c r="E39" s="257"/>
      <c r="F39" s="257"/>
      <c r="G39" s="257"/>
      <c r="H39" s="257"/>
      <c r="I39" s="257"/>
      <c r="J39" s="257"/>
      <c r="K39" s="257"/>
      <c r="L39" s="257"/>
      <c r="M39" s="257"/>
    </row>
    <row r="40" spans="1:15" ht="39.75" customHeight="1">
      <c r="A40" s="8"/>
      <c r="B40" s="23" t="s">
        <v>27</v>
      </c>
      <c r="C40" s="255" t="s">
        <v>330</v>
      </c>
      <c r="D40" s="256"/>
      <c r="E40" s="256"/>
      <c r="F40" s="256"/>
      <c r="G40" s="256"/>
      <c r="H40" s="256"/>
      <c r="I40" s="256"/>
      <c r="J40" s="256"/>
      <c r="K40" s="256"/>
      <c r="L40" s="256"/>
      <c r="M40" s="256"/>
    </row>
    <row r="41" spans="1:15" s="10" customFormat="1" ht="19.5" customHeight="1">
      <c r="A41" s="25" t="s">
        <v>48</v>
      </c>
      <c r="B41" s="23"/>
      <c r="C41" s="49"/>
      <c r="D41" s="50"/>
      <c r="E41" s="50"/>
      <c r="F41" s="50"/>
      <c r="G41" s="50"/>
      <c r="H41" s="50"/>
      <c r="I41" s="50"/>
      <c r="J41" s="50"/>
      <c r="K41" s="50"/>
      <c r="L41" s="50"/>
      <c r="M41" s="50"/>
      <c r="O41" s="42"/>
    </row>
    <row r="42" spans="1:15" ht="47.25" customHeight="1">
      <c r="A42" s="8"/>
      <c r="B42" s="255" t="s">
        <v>320</v>
      </c>
      <c r="C42" s="255"/>
      <c r="D42" s="255"/>
      <c r="E42" s="255"/>
      <c r="F42" s="255"/>
      <c r="G42" s="255"/>
      <c r="H42" s="255"/>
      <c r="I42" s="255"/>
      <c r="J42" s="255"/>
      <c r="K42" s="255"/>
      <c r="L42" s="255"/>
      <c r="M42" s="255"/>
    </row>
    <row r="43" spans="1:15" ht="31.5" customHeight="1">
      <c r="A43" s="25" t="s">
        <v>30</v>
      </c>
      <c r="B43" s="6"/>
      <c r="C43" s="6"/>
      <c r="D43" s="6"/>
      <c r="E43" s="6"/>
      <c r="F43" s="6"/>
      <c r="G43" s="6"/>
      <c r="H43" s="6"/>
      <c r="I43" s="6"/>
      <c r="J43" s="6"/>
      <c r="K43" s="6"/>
      <c r="L43" s="6"/>
      <c r="M43" s="6"/>
    </row>
    <row r="44" spans="1:15" ht="36" customHeight="1">
      <c r="A44" s="273" t="s">
        <v>346</v>
      </c>
      <c r="B44" s="273"/>
      <c r="C44" s="273"/>
      <c r="D44" s="273"/>
      <c r="E44" s="273"/>
      <c r="F44" s="273"/>
      <c r="G44" s="273"/>
      <c r="H44" s="273"/>
      <c r="I44" s="273"/>
      <c r="J44" s="273"/>
      <c r="K44" s="273"/>
      <c r="L44" s="273"/>
      <c r="M44" s="273"/>
    </row>
    <row r="45" spans="1:15" ht="17.25" customHeight="1">
      <c r="A45" s="6"/>
      <c r="B45" s="6"/>
      <c r="C45" s="6"/>
      <c r="D45" s="6"/>
      <c r="E45" s="6"/>
      <c r="F45" s="6"/>
      <c r="G45" s="6"/>
      <c r="H45" s="6"/>
      <c r="I45" s="6"/>
      <c r="J45" s="6"/>
      <c r="K45" s="6"/>
      <c r="L45" s="6"/>
      <c r="M45" s="6"/>
    </row>
    <row r="46" spans="1:15">
      <c r="A46" s="18" t="s">
        <v>31</v>
      </c>
      <c r="B46" s="6"/>
      <c r="C46" s="6"/>
      <c r="D46" s="6"/>
      <c r="E46" s="6"/>
      <c r="F46" s="6"/>
      <c r="G46" s="6"/>
      <c r="H46" s="6"/>
      <c r="I46" s="6"/>
      <c r="J46" s="6"/>
      <c r="K46" s="6"/>
      <c r="L46" s="6"/>
      <c r="M46" s="6"/>
    </row>
    <row r="47" spans="1:15" ht="42" customHeight="1">
      <c r="A47" s="8" t="s">
        <v>27</v>
      </c>
      <c r="B47" s="255" t="s">
        <v>40</v>
      </c>
      <c r="C47" s="256"/>
      <c r="D47" s="256"/>
      <c r="E47" s="256"/>
      <c r="F47" s="256"/>
      <c r="G47" s="256"/>
      <c r="H47" s="256"/>
      <c r="I47" s="256"/>
      <c r="J47" s="256"/>
      <c r="K47" s="256"/>
      <c r="L47" s="256"/>
      <c r="M47" s="256"/>
    </row>
    <row r="48" spans="1:15" ht="32.25" customHeight="1">
      <c r="A48" s="8" t="s">
        <v>27</v>
      </c>
      <c r="B48" s="255" t="s">
        <v>32</v>
      </c>
      <c r="C48" s="256"/>
      <c r="D48" s="256"/>
      <c r="E48" s="256"/>
      <c r="F48" s="256"/>
      <c r="G48" s="256"/>
      <c r="H48" s="256"/>
      <c r="I48" s="256"/>
      <c r="J48" s="256"/>
      <c r="K48" s="256"/>
      <c r="L48" s="256"/>
      <c r="M48" s="256"/>
    </row>
    <row r="49" spans="1:13" ht="18.75" customHeight="1">
      <c r="A49" s="8" t="s">
        <v>27</v>
      </c>
      <c r="B49" s="255" t="s">
        <v>49</v>
      </c>
      <c r="C49" s="256"/>
      <c r="D49" s="256"/>
      <c r="E49" s="256"/>
      <c r="F49" s="256"/>
      <c r="G49" s="256"/>
      <c r="H49" s="256"/>
      <c r="I49" s="256"/>
      <c r="J49" s="256"/>
      <c r="K49" s="256"/>
      <c r="L49" s="256"/>
      <c r="M49" s="256"/>
    </row>
    <row r="50" spans="1:13" ht="28.5" customHeight="1">
      <c r="A50" s="8" t="s">
        <v>27</v>
      </c>
      <c r="B50" s="255" t="s">
        <v>33</v>
      </c>
      <c r="C50" s="256"/>
      <c r="D50" s="256"/>
      <c r="E50" s="256"/>
      <c r="F50" s="256"/>
      <c r="G50" s="256"/>
      <c r="H50" s="256"/>
      <c r="I50" s="256"/>
      <c r="J50" s="256"/>
      <c r="K50" s="256"/>
      <c r="L50" s="256"/>
      <c r="M50" s="256"/>
    </row>
    <row r="51" spans="1:13" ht="27" customHeight="1">
      <c r="A51" s="8" t="s">
        <v>27</v>
      </c>
      <c r="B51" s="255" t="s">
        <v>39</v>
      </c>
      <c r="C51" s="256"/>
      <c r="D51" s="256"/>
      <c r="E51" s="256"/>
      <c r="F51" s="256"/>
      <c r="G51" s="256"/>
      <c r="H51" s="256"/>
      <c r="I51" s="256"/>
      <c r="J51" s="256"/>
      <c r="K51" s="256"/>
      <c r="L51" s="256"/>
      <c r="M51" s="256"/>
    </row>
    <row r="52" spans="1:13" ht="28.5" customHeight="1">
      <c r="A52" s="6"/>
      <c r="B52" s="6"/>
      <c r="C52" s="6"/>
      <c r="D52" s="6"/>
      <c r="E52" s="6"/>
      <c r="F52" s="6"/>
      <c r="G52" s="6"/>
      <c r="H52" s="6"/>
      <c r="I52" s="6"/>
      <c r="J52" s="6"/>
      <c r="K52" s="6"/>
      <c r="L52" s="6"/>
      <c r="M52" s="6"/>
    </row>
    <row r="53" spans="1:13">
      <c r="A53" s="18" t="s">
        <v>38</v>
      </c>
      <c r="B53" s="19"/>
      <c r="C53" s="19"/>
      <c r="D53" s="19"/>
      <c r="E53" s="19"/>
      <c r="F53" s="19"/>
      <c r="G53" s="19"/>
      <c r="H53" s="19"/>
      <c r="I53" s="19"/>
      <c r="J53" s="19"/>
      <c r="K53" s="19"/>
      <c r="L53" s="19"/>
      <c r="M53" s="19"/>
    </row>
    <row r="54" spans="1:13" ht="41.25" customHeight="1">
      <c r="A54" s="8" t="s">
        <v>27</v>
      </c>
      <c r="B54" s="255" t="s">
        <v>50</v>
      </c>
      <c r="C54" s="255"/>
      <c r="D54" s="255"/>
      <c r="E54" s="255"/>
      <c r="F54" s="255"/>
      <c r="G54" s="255"/>
      <c r="H54" s="255"/>
      <c r="I54" s="255"/>
      <c r="J54" s="255"/>
      <c r="K54" s="255"/>
      <c r="L54" s="255"/>
      <c r="M54" s="255"/>
    </row>
    <row r="55" spans="1:13" ht="16.5" customHeight="1">
      <c r="A55" s="8" t="s">
        <v>27</v>
      </c>
      <c r="B55" s="274" t="s">
        <v>34</v>
      </c>
      <c r="C55" s="274"/>
      <c r="D55" s="274"/>
      <c r="E55" s="274"/>
      <c r="F55" s="274"/>
      <c r="G55" s="274"/>
      <c r="H55" s="274"/>
      <c r="I55" s="274"/>
      <c r="J55" s="274"/>
      <c r="K55" s="274"/>
      <c r="L55" s="274"/>
      <c r="M55" s="274"/>
    </row>
    <row r="56" spans="1:13" ht="33.75" customHeight="1">
      <c r="A56" s="8" t="s">
        <v>27</v>
      </c>
      <c r="B56" s="274" t="s">
        <v>35</v>
      </c>
      <c r="C56" s="274"/>
      <c r="D56" s="274"/>
      <c r="E56" s="274"/>
      <c r="F56" s="274"/>
      <c r="G56" s="274"/>
      <c r="H56" s="274"/>
      <c r="I56" s="274"/>
      <c r="J56" s="274"/>
      <c r="K56" s="274"/>
      <c r="L56" s="274"/>
      <c r="M56" s="274"/>
    </row>
    <row r="57" spans="1:13" ht="31.5" customHeight="1">
      <c r="A57" s="8" t="s">
        <v>27</v>
      </c>
      <c r="B57" s="274" t="s">
        <v>36</v>
      </c>
      <c r="C57" s="274"/>
      <c r="D57" s="274"/>
      <c r="E57" s="274"/>
      <c r="F57" s="274"/>
      <c r="G57" s="274"/>
      <c r="H57" s="274"/>
      <c r="I57" s="274"/>
      <c r="J57" s="274"/>
      <c r="K57" s="274"/>
      <c r="L57" s="274"/>
      <c r="M57" s="274"/>
    </row>
    <row r="58" spans="1:13" ht="30" customHeight="1">
      <c r="A58" s="8" t="s">
        <v>27</v>
      </c>
      <c r="B58" s="274" t="s">
        <v>37</v>
      </c>
      <c r="C58" s="274"/>
      <c r="D58" s="274"/>
      <c r="E58" s="274"/>
      <c r="F58" s="274"/>
      <c r="G58" s="274"/>
      <c r="H58" s="274"/>
      <c r="I58" s="274"/>
      <c r="J58" s="274"/>
      <c r="K58" s="274"/>
      <c r="L58" s="274"/>
      <c r="M58" s="274"/>
    </row>
    <row r="59" spans="1:13">
      <c r="A59" s="6"/>
      <c r="B59" s="21"/>
      <c r="C59" s="6"/>
      <c r="D59" s="6"/>
      <c r="E59" s="6"/>
      <c r="F59" s="6"/>
      <c r="G59" s="6"/>
      <c r="H59" s="6"/>
      <c r="I59" s="6"/>
      <c r="J59" s="6"/>
      <c r="K59" s="6"/>
      <c r="L59" s="6"/>
      <c r="M59" s="6"/>
    </row>
    <row r="60" spans="1:13">
      <c r="A60" s="6"/>
      <c r="B60" s="21"/>
      <c r="C60" s="6"/>
      <c r="D60" s="6"/>
      <c r="E60" s="6"/>
      <c r="F60" s="6"/>
      <c r="G60" s="6"/>
      <c r="H60" s="6"/>
      <c r="I60" s="6"/>
      <c r="J60" s="6"/>
      <c r="K60" s="6"/>
      <c r="L60" s="6"/>
      <c r="M60" s="6"/>
    </row>
    <row r="61" spans="1:13">
      <c r="A61" s="6"/>
      <c r="B61" s="20"/>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3" zoomScaleNormal="100" workbookViewId="0">
      <selection activeCell="O5" sqref="O5"/>
    </sheetView>
  </sheetViews>
  <sheetFormatPr defaultColWidth="9.140625" defaultRowHeight="12.75"/>
  <cols>
    <col min="1" max="1" width="3.85546875" style="227" customWidth="1"/>
    <col min="2" max="2" width="16.140625" style="227" customWidth="1"/>
    <col min="3" max="3" width="17.7109375" style="227" customWidth="1"/>
    <col min="4" max="4" width="14.42578125" style="227" customWidth="1"/>
    <col min="5" max="5" width="18.7109375" style="227" hidden="1" customWidth="1"/>
    <col min="6" max="6" width="14.85546875" style="227" customWidth="1"/>
    <col min="7" max="7" width="3" style="227" customWidth="1"/>
    <col min="8" max="8" width="11.28515625" style="227" customWidth="1"/>
    <col min="9" max="9" width="3" style="227" customWidth="1"/>
    <col min="10" max="10" width="12.28515625" style="227" customWidth="1"/>
    <col min="11" max="11" width="9.140625" style="227" customWidth="1"/>
    <col min="12" max="12" width="8.85546875" style="227" customWidth="1"/>
    <col min="13" max="13" width="8" style="227" customWidth="1"/>
    <col min="14" max="14" width="0.140625" style="227" customWidth="1"/>
    <col min="15" max="15" width="9.140625" style="227"/>
    <col min="16" max="16" width="20.28515625" style="227" bestFit="1" customWidth="1"/>
    <col min="17" max="20" width="9.140625" style="227"/>
    <col min="21" max="21" width="9.42578125" style="227" customWidth="1"/>
    <col min="22" max="22" width="13.7109375" style="53" customWidth="1"/>
    <col min="23" max="16384" width="9.140625" style="227"/>
  </cols>
  <sheetData>
    <row r="1" spans="1:19" s="227" customFormat="1" hidden="1"/>
    <row r="2" spans="1:19" s="227" customFormat="1">
      <c r="J2" s="371" t="s">
        <v>364</v>
      </c>
      <c r="K2" s="372"/>
      <c r="L2" s="372"/>
      <c r="M2" s="372"/>
      <c r="P2" s="374"/>
      <c r="Q2" s="374"/>
      <c r="R2" s="374"/>
      <c r="S2" s="374"/>
    </row>
    <row r="3" spans="1:19" s="227" customFormat="1">
      <c r="J3" s="372"/>
      <c r="K3" s="372"/>
      <c r="L3" s="372"/>
      <c r="M3" s="372"/>
      <c r="P3" s="417"/>
      <c r="Q3" s="417"/>
      <c r="R3" s="417"/>
      <c r="S3" s="417"/>
    </row>
    <row r="4" spans="1:19" s="227" customFormat="1" ht="13.5" thickBot="1">
      <c r="J4" s="373"/>
      <c r="K4" s="373"/>
      <c r="L4" s="373"/>
      <c r="M4" s="373"/>
      <c r="P4" s="418"/>
      <c r="Q4" s="418"/>
      <c r="R4" s="418"/>
      <c r="S4" s="418"/>
    </row>
    <row r="5" spans="1:19" s="227" customFormat="1" ht="30" customHeight="1" thickTop="1" thickBot="1">
      <c r="A5" s="377" t="str">
        <f>CONCATENATE("1353 Travel Report for ",B9,", ",B10," for the reporting period ",IF(G9=0,IF(I9=0,CONCATENATE("[MARK REPORTING PERIOD]"),CONCATENATE(Q423)), CONCATENATE(Q422)))</f>
        <v>1353 Travel Report for Department of Homeland Security, Office of Intelligence and Analysis for the reporting period APRIL 1 - SEPTEMBER 30, 2022</v>
      </c>
      <c r="B5" s="378"/>
      <c r="C5" s="378"/>
      <c r="D5" s="378"/>
      <c r="E5" s="378"/>
      <c r="F5" s="378"/>
      <c r="G5" s="378"/>
      <c r="H5" s="378"/>
      <c r="I5" s="378"/>
      <c r="J5" s="378"/>
      <c r="K5" s="378"/>
      <c r="L5" s="378"/>
      <c r="M5" s="378"/>
      <c r="N5" s="12"/>
      <c r="Q5" s="5"/>
    </row>
    <row r="6" spans="1:19" s="227" customFormat="1" ht="13.5" customHeight="1" thickTop="1">
      <c r="A6" s="379" t="s">
        <v>9</v>
      </c>
      <c r="B6" s="380" t="s">
        <v>363</v>
      </c>
      <c r="C6" s="381"/>
      <c r="D6" s="381"/>
      <c r="E6" s="381"/>
      <c r="F6" s="381"/>
      <c r="G6" s="381"/>
      <c r="H6" s="381"/>
      <c r="I6" s="381"/>
      <c r="J6" s="382"/>
      <c r="K6" s="84" t="s">
        <v>20</v>
      </c>
      <c r="L6" s="84" t="s">
        <v>10</v>
      </c>
      <c r="M6" s="84" t="s">
        <v>19</v>
      </c>
      <c r="N6" s="9"/>
    </row>
    <row r="7" spans="1:19" s="227" customFormat="1" ht="20.25" customHeight="1" thickBot="1">
      <c r="A7" s="379"/>
      <c r="B7" s="383"/>
      <c r="C7" s="419"/>
      <c r="D7" s="419"/>
      <c r="E7" s="419"/>
      <c r="F7" s="419"/>
      <c r="G7" s="419"/>
      <c r="H7" s="419"/>
      <c r="I7" s="419"/>
      <c r="J7" s="385"/>
      <c r="K7" s="45"/>
      <c r="L7" s="46"/>
      <c r="M7" s="47">
        <v>2022</v>
      </c>
      <c r="N7" s="48"/>
    </row>
    <row r="8" spans="1:19" s="227" customFormat="1" ht="27.75" customHeight="1" thickTop="1" thickBot="1">
      <c r="A8" s="379"/>
      <c r="B8" s="386" t="s">
        <v>28</v>
      </c>
      <c r="C8" s="387"/>
      <c r="D8" s="387"/>
      <c r="E8" s="387"/>
      <c r="F8" s="387"/>
      <c r="G8" s="388"/>
      <c r="H8" s="388"/>
      <c r="I8" s="388"/>
      <c r="J8" s="388"/>
      <c r="K8" s="388"/>
      <c r="L8" s="387"/>
      <c r="M8" s="387"/>
      <c r="N8" s="389"/>
    </row>
    <row r="9" spans="1:19" s="227" customFormat="1" ht="18" customHeight="1" thickTop="1">
      <c r="A9" s="379"/>
      <c r="B9" s="390" t="s">
        <v>141</v>
      </c>
      <c r="C9" s="321"/>
      <c r="D9" s="321"/>
      <c r="E9" s="321"/>
      <c r="F9" s="321"/>
      <c r="G9" s="420"/>
      <c r="H9" s="350" t="str">
        <f>"REPORTING PERIOD: "&amp;Q422</f>
        <v>REPORTING PERIOD: OCTOBER 1, 2021- MARCH 31, 2022</v>
      </c>
      <c r="I9" s="410" t="s">
        <v>3</v>
      </c>
      <c r="J9" s="356" t="str">
        <f>"REPORTING PERIOD: "&amp;Q423</f>
        <v>REPORTING PERIOD: APRIL 1 - SEPTEMBER 30, 2022</v>
      </c>
      <c r="K9" s="413"/>
      <c r="L9" s="362" t="s">
        <v>8</v>
      </c>
      <c r="M9" s="363"/>
      <c r="N9" s="14"/>
      <c r="O9" s="85"/>
    </row>
    <row r="10" spans="1:19" s="227" customFormat="1" ht="15.75" customHeight="1">
      <c r="A10" s="379"/>
      <c r="B10" s="366" t="s">
        <v>784</v>
      </c>
      <c r="C10" s="321"/>
      <c r="D10" s="321"/>
      <c r="E10" s="321"/>
      <c r="F10" s="368"/>
      <c r="G10" s="421"/>
      <c r="H10" s="351"/>
      <c r="I10" s="411"/>
      <c r="J10" s="357"/>
      <c r="K10" s="414"/>
      <c r="L10" s="362"/>
      <c r="M10" s="363"/>
      <c r="N10" s="14"/>
      <c r="O10" s="85"/>
    </row>
    <row r="11" spans="1:19" s="227" customFormat="1" ht="13.5" thickBot="1">
      <c r="A11" s="379"/>
      <c r="B11" s="43" t="s">
        <v>21</v>
      </c>
      <c r="C11" s="44" t="s">
        <v>669</v>
      </c>
      <c r="D11" s="369" t="s">
        <v>387</v>
      </c>
      <c r="E11" s="369"/>
      <c r="F11" s="370"/>
      <c r="G11" s="422"/>
      <c r="H11" s="352"/>
      <c r="I11" s="412"/>
      <c r="J11" s="358"/>
      <c r="K11" s="415"/>
      <c r="L11" s="364"/>
      <c r="M11" s="365"/>
      <c r="N11" s="15"/>
      <c r="O11" s="85"/>
    </row>
    <row r="12" spans="1:19" s="227" customFormat="1" ht="13.5" thickTop="1">
      <c r="A12" s="379"/>
      <c r="B12" s="342" t="s">
        <v>26</v>
      </c>
      <c r="C12" s="343" t="s">
        <v>331</v>
      </c>
      <c r="D12" s="406" t="s">
        <v>22</v>
      </c>
      <c r="E12" s="345" t="s">
        <v>15</v>
      </c>
      <c r="F12" s="346"/>
      <c r="G12" s="407" t="s">
        <v>332</v>
      </c>
      <c r="H12" s="408"/>
      <c r="I12" s="409"/>
      <c r="J12" s="343" t="s">
        <v>333</v>
      </c>
      <c r="K12" s="423" t="s">
        <v>335</v>
      </c>
      <c r="L12" s="424" t="s">
        <v>334</v>
      </c>
      <c r="M12" s="406" t="s">
        <v>7</v>
      </c>
      <c r="N12" s="16"/>
    </row>
    <row r="13" spans="1:19" s="227" customFormat="1" ht="34.5" customHeight="1" thickBot="1">
      <c r="A13" s="379"/>
      <c r="B13" s="342"/>
      <c r="C13" s="343"/>
      <c r="D13" s="406"/>
      <c r="E13" s="345"/>
      <c r="F13" s="346"/>
      <c r="G13" s="407"/>
      <c r="H13" s="408"/>
      <c r="I13" s="409"/>
      <c r="J13" s="398"/>
      <c r="K13" s="395"/>
      <c r="L13" s="397"/>
      <c r="M13" s="398"/>
      <c r="N13" s="17"/>
    </row>
    <row r="14" spans="1:19" s="227" customFormat="1" ht="24" thickTop="1" thickBot="1">
      <c r="A14" s="399" t="s">
        <v>11</v>
      </c>
      <c r="B14" s="224" t="s">
        <v>336</v>
      </c>
      <c r="C14" s="224" t="s">
        <v>338</v>
      </c>
      <c r="D14" s="224" t="s">
        <v>24</v>
      </c>
      <c r="E14" s="312" t="s">
        <v>340</v>
      </c>
      <c r="F14" s="312"/>
      <c r="G14" s="312" t="s">
        <v>332</v>
      </c>
      <c r="H14" s="316"/>
      <c r="I14" s="226"/>
      <c r="J14" s="86"/>
      <c r="K14" s="86"/>
      <c r="L14" s="86"/>
      <c r="M14" s="87"/>
      <c r="N14" s="2"/>
    </row>
    <row r="15" spans="1:19" s="227" customFormat="1" ht="23.25" thickBot="1">
      <c r="A15" s="399"/>
      <c r="B15" s="88" t="s">
        <v>12</v>
      </c>
      <c r="C15" s="88" t="s">
        <v>25</v>
      </c>
      <c r="D15" s="89">
        <v>40766</v>
      </c>
      <c r="E15" s="90"/>
      <c r="F15" s="91" t="s">
        <v>16</v>
      </c>
      <c r="G15" s="313" t="s">
        <v>360</v>
      </c>
      <c r="H15" s="314"/>
      <c r="I15" s="315"/>
      <c r="J15" s="92" t="s">
        <v>6</v>
      </c>
      <c r="K15" s="93"/>
      <c r="L15" s="94" t="s">
        <v>3</v>
      </c>
      <c r="M15" s="95">
        <v>280</v>
      </c>
      <c r="N15" s="2"/>
    </row>
    <row r="16" spans="1:19" s="227" customFormat="1" ht="23.25" thickBot="1">
      <c r="A16" s="399"/>
      <c r="B16" s="225" t="s">
        <v>337</v>
      </c>
      <c r="C16" s="225" t="s">
        <v>339</v>
      </c>
      <c r="D16" s="225" t="s">
        <v>23</v>
      </c>
      <c r="E16" s="305" t="s">
        <v>341</v>
      </c>
      <c r="F16" s="305"/>
      <c r="G16" s="309"/>
      <c r="H16" s="310"/>
      <c r="I16" s="311"/>
      <c r="J16" s="96" t="s">
        <v>18</v>
      </c>
      <c r="K16" s="94" t="s">
        <v>3</v>
      </c>
      <c r="L16" s="97"/>
      <c r="M16" s="98">
        <v>825</v>
      </c>
      <c r="N16" s="16"/>
    </row>
    <row r="17" spans="1:22" ht="23.25" thickBot="1">
      <c r="A17" s="400"/>
      <c r="B17" s="99" t="s">
        <v>13</v>
      </c>
      <c r="C17" s="99" t="s">
        <v>14</v>
      </c>
      <c r="D17" s="100">
        <v>40767</v>
      </c>
      <c r="E17" s="101" t="s">
        <v>4</v>
      </c>
      <c r="F17" s="102" t="s">
        <v>17</v>
      </c>
      <c r="G17" s="306"/>
      <c r="H17" s="307"/>
      <c r="I17" s="308"/>
      <c r="J17" s="103" t="s">
        <v>5</v>
      </c>
      <c r="K17" s="104"/>
      <c r="L17" s="104" t="s">
        <v>3</v>
      </c>
      <c r="M17" s="105">
        <v>120</v>
      </c>
      <c r="N17" s="2"/>
      <c r="V17" s="227"/>
    </row>
    <row r="18" spans="1:22" ht="23.25" customHeight="1" thickBot="1">
      <c r="A18" s="399">
        <f>1</f>
        <v>1</v>
      </c>
      <c r="B18" s="224" t="s">
        <v>336</v>
      </c>
      <c r="C18" s="224" t="s">
        <v>338</v>
      </c>
      <c r="D18" s="224" t="s">
        <v>24</v>
      </c>
      <c r="E18" s="312" t="s">
        <v>340</v>
      </c>
      <c r="F18" s="312"/>
      <c r="G18" s="312" t="s">
        <v>332</v>
      </c>
      <c r="H18" s="316"/>
      <c r="I18" s="226"/>
      <c r="J18" s="86" t="s">
        <v>2</v>
      </c>
      <c r="K18" s="86"/>
      <c r="L18" s="86"/>
      <c r="M18" s="87"/>
      <c r="N18" s="2"/>
      <c r="V18" s="54"/>
    </row>
    <row r="19" spans="1:22" ht="23.25" thickBot="1">
      <c r="A19" s="399"/>
      <c r="B19" s="88" t="s">
        <v>783</v>
      </c>
      <c r="C19" s="88" t="s">
        <v>774</v>
      </c>
      <c r="D19" s="89">
        <v>44815</v>
      </c>
      <c r="E19" s="90"/>
      <c r="F19" s="91" t="s">
        <v>778</v>
      </c>
      <c r="G19" s="313" t="s">
        <v>777</v>
      </c>
      <c r="H19" s="314"/>
      <c r="I19" s="315"/>
      <c r="J19" s="92" t="s">
        <v>776</v>
      </c>
      <c r="K19" s="93"/>
      <c r="L19" s="94" t="s">
        <v>3</v>
      </c>
      <c r="M19" s="95">
        <v>975</v>
      </c>
      <c r="N19" s="2"/>
      <c r="V19" s="55"/>
    </row>
    <row r="20" spans="1:22" ht="23.25" thickBot="1">
      <c r="A20" s="399"/>
      <c r="B20" s="225" t="s">
        <v>337</v>
      </c>
      <c r="C20" s="225" t="s">
        <v>339</v>
      </c>
      <c r="D20" s="225" t="s">
        <v>23</v>
      </c>
      <c r="E20" s="305" t="s">
        <v>341</v>
      </c>
      <c r="F20" s="305"/>
      <c r="G20" s="309"/>
      <c r="H20" s="310"/>
      <c r="I20" s="311"/>
      <c r="J20" s="96"/>
      <c r="K20" s="94"/>
      <c r="L20" s="97"/>
      <c r="M20" s="98"/>
      <c r="N20" s="2"/>
      <c r="V20" s="56"/>
    </row>
    <row r="21" spans="1:22" ht="34.5" thickBot="1">
      <c r="A21" s="400"/>
      <c r="B21" s="99" t="s">
        <v>785</v>
      </c>
      <c r="C21" s="99" t="s">
        <v>780</v>
      </c>
      <c r="D21" s="100">
        <v>44818</v>
      </c>
      <c r="E21" s="101" t="s">
        <v>4</v>
      </c>
      <c r="F21" s="102" t="s">
        <v>773</v>
      </c>
      <c r="G21" s="306"/>
      <c r="H21" s="307"/>
      <c r="I21" s="308"/>
      <c r="J21" s="103"/>
      <c r="K21" s="104"/>
      <c r="L21" s="104"/>
      <c r="M21" s="105"/>
      <c r="N21" s="2"/>
      <c r="V21" s="56"/>
    </row>
    <row r="22" spans="1:22" ht="24" customHeight="1" thickBot="1">
      <c r="A22" s="399">
        <f>A18+1</f>
        <v>2</v>
      </c>
      <c r="B22" s="224" t="s">
        <v>336</v>
      </c>
      <c r="C22" s="224" t="s">
        <v>338</v>
      </c>
      <c r="D22" s="224" t="s">
        <v>24</v>
      </c>
      <c r="E22" s="312" t="s">
        <v>340</v>
      </c>
      <c r="F22" s="312"/>
      <c r="G22" s="312" t="s">
        <v>332</v>
      </c>
      <c r="H22" s="316"/>
      <c r="I22" s="226"/>
      <c r="J22" s="86"/>
      <c r="K22" s="86"/>
      <c r="L22" s="86"/>
      <c r="M22" s="87"/>
      <c r="N22" s="2"/>
      <c r="V22" s="56"/>
    </row>
    <row r="23" spans="1:22" ht="23.25" thickBot="1">
      <c r="A23" s="399"/>
      <c r="B23" s="88" t="s">
        <v>782</v>
      </c>
      <c r="C23" s="88" t="s">
        <v>774</v>
      </c>
      <c r="D23" s="89">
        <v>44815</v>
      </c>
      <c r="E23" s="90"/>
      <c r="F23" s="91" t="s">
        <v>778</v>
      </c>
      <c r="G23" s="313" t="s">
        <v>777</v>
      </c>
      <c r="H23" s="314"/>
      <c r="I23" s="315"/>
      <c r="J23" s="92" t="s">
        <v>776</v>
      </c>
      <c r="K23" s="93"/>
      <c r="L23" s="94" t="s">
        <v>3</v>
      </c>
      <c r="M23" s="95">
        <v>975</v>
      </c>
      <c r="N23" s="2"/>
      <c r="V23" s="56"/>
    </row>
    <row r="24" spans="1:22" ht="23.25" thickBot="1">
      <c r="A24" s="399"/>
      <c r="B24" s="225" t="s">
        <v>337</v>
      </c>
      <c r="C24" s="225" t="s">
        <v>339</v>
      </c>
      <c r="D24" s="225" t="s">
        <v>23</v>
      </c>
      <c r="E24" s="305" t="s">
        <v>341</v>
      </c>
      <c r="F24" s="305"/>
      <c r="G24" s="309"/>
      <c r="H24" s="310"/>
      <c r="I24" s="311"/>
      <c r="J24" s="96"/>
      <c r="K24" s="94"/>
      <c r="L24" s="97"/>
      <c r="M24" s="98"/>
      <c r="N24" s="2"/>
      <c r="V24" s="56"/>
    </row>
    <row r="25" spans="1:22" ht="23.25" thickBot="1">
      <c r="A25" s="400"/>
      <c r="B25" s="99" t="s">
        <v>786</v>
      </c>
      <c r="C25" s="99" t="s">
        <v>780</v>
      </c>
      <c r="D25" s="100">
        <v>44818</v>
      </c>
      <c r="E25" s="101" t="s">
        <v>4</v>
      </c>
      <c r="F25" s="102" t="s">
        <v>773</v>
      </c>
      <c r="G25" s="306"/>
      <c r="H25" s="307"/>
      <c r="I25" s="308"/>
      <c r="J25" s="103"/>
      <c r="K25" s="104"/>
      <c r="L25" s="104"/>
      <c r="M25" s="105"/>
      <c r="N25" s="2"/>
      <c r="V25" s="56"/>
    </row>
    <row r="26" spans="1:22" ht="24" customHeight="1" thickBot="1">
      <c r="A26" s="399">
        <f>A22+1</f>
        <v>3</v>
      </c>
      <c r="B26" s="224" t="s">
        <v>336</v>
      </c>
      <c r="C26" s="224" t="s">
        <v>338</v>
      </c>
      <c r="D26" s="224" t="s">
        <v>24</v>
      </c>
      <c r="E26" s="312" t="s">
        <v>340</v>
      </c>
      <c r="F26" s="312"/>
      <c r="G26" s="312" t="s">
        <v>332</v>
      </c>
      <c r="H26" s="316"/>
      <c r="I26" s="226"/>
      <c r="J26" s="86"/>
      <c r="K26" s="86"/>
      <c r="L26" s="86"/>
      <c r="M26" s="87"/>
      <c r="N26" s="2"/>
      <c r="V26" s="56"/>
    </row>
    <row r="27" spans="1:22" ht="23.25" thickBot="1">
      <c r="A27" s="399"/>
      <c r="B27" s="88" t="s">
        <v>781</v>
      </c>
      <c r="C27" s="88" t="s">
        <v>774</v>
      </c>
      <c r="D27" s="89">
        <v>44815</v>
      </c>
      <c r="E27" s="90"/>
      <c r="F27" s="91" t="s">
        <v>778</v>
      </c>
      <c r="G27" s="313" t="s">
        <v>777</v>
      </c>
      <c r="H27" s="314"/>
      <c r="I27" s="315"/>
      <c r="J27" s="92" t="s">
        <v>776</v>
      </c>
      <c r="K27" s="93"/>
      <c r="L27" s="94" t="s">
        <v>3</v>
      </c>
      <c r="M27" s="95">
        <v>975</v>
      </c>
      <c r="N27" s="2"/>
      <c r="V27" s="56"/>
    </row>
    <row r="28" spans="1:22" ht="23.25" thickBot="1">
      <c r="A28" s="399"/>
      <c r="B28" s="225" t="s">
        <v>337</v>
      </c>
      <c r="C28" s="225" t="s">
        <v>339</v>
      </c>
      <c r="D28" s="225" t="s">
        <v>23</v>
      </c>
      <c r="E28" s="305" t="s">
        <v>341</v>
      </c>
      <c r="F28" s="305"/>
      <c r="G28" s="309"/>
      <c r="H28" s="310"/>
      <c r="I28" s="311"/>
      <c r="J28" s="96"/>
      <c r="K28" s="94"/>
      <c r="L28" s="97"/>
      <c r="M28" s="98"/>
      <c r="N28" s="2"/>
      <c r="V28" s="56"/>
    </row>
    <row r="29" spans="1:22" ht="23.25" thickBot="1">
      <c r="A29" s="400"/>
      <c r="B29" s="99" t="s">
        <v>787</v>
      </c>
      <c r="C29" s="99" t="s">
        <v>780</v>
      </c>
      <c r="D29" s="100">
        <v>44818</v>
      </c>
      <c r="E29" s="101" t="s">
        <v>4</v>
      </c>
      <c r="F29" s="102" t="s">
        <v>773</v>
      </c>
      <c r="G29" s="306"/>
      <c r="H29" s="307"/>
      <c r="I29" s="308"/>
      <c r="J29" s="103"/>
      <c r="K29" s="104"/>
      <c r="L29" s="104"/>
      <c r="M29" s="105"/>
      <c r="N29" s="2"/>
      <c r="V29" s="56"/>
    </row>
    <row r="30" spans="1:22" ht="24" customHeight="1" thickBot="1">
      <c r="A30" s="399">
        <f>A26+1</f>
        <v>4</v>
      </c>
      <c r="B30" s="224" t="s">
        <v>336</v>
      </c>
      <c r="C30" s="224" t="s">
        <v>338</v>
      </c>
      <c r="D30" s="224" t="s">
        <v>24</v>
      </c>
      <c r="E30" s="312" t="s">
        <v>340</v>
      </c>
      <c r="F30" s="312"/>
      <c r="G30" s="312" t="s">
        <v>332</v>
      </c>
      <c r="H30" s="316"/>
      <c r="I30" s="226"/>
      <c r="J30" s="86"/>
      <c r="K30" s="86"/>
      <c r="L30" s="86"/>
      <c r="M30" s="87"/>
      <c r="N30" s="2"/>
      <c r="V30" s="56"/>
    </row>
    <row r="31" spans="1:22" ht="23.25" thickBot="1">
      <c r="A31" s="399"/>
      <c r="B31" s="88" t="s">
        <v>779</v>
      </c>
      <c r="C31" s="88" t="s">
        <v>774</v>
      </c>
      <c r="D31" s="89">
        <v>44815</v>
      </c>
      <c r="E31" s="90"/>
      <c r="F31" s="91" t="s">
        <v>778</v>
      </c>
      <c r="G31" s="313" t="s">
        <v>777</v>
      </c>
      <c r="H31" s="314"/>
      <c r="I31" s="315"/>
      <c r="J31" s="92" t="s">
        <v>776</v>
      </c>
      <c r="K31" s="93"/>
      <c r="L31" s="94" t="s">
        <v>3</v>
      </c>
      <c r="M31" s="95">
        <v>975</v>
      </c>
      <c r="N31" s="2"/>
      <c r="V31" s="56"/>
    </row>
    <row r="32" spans="1:22" ht="23.25" thickBot="1">
      <c r="A32" s="399"/>
      <c r="B32" s="225" t="s">
        <v>337</v>
      </c>
      <c r="C32" s="225" t="s">
        <v>775</v>
      </c>
      <c r="D32" s="225" t="s">
        <v>23</v>
      </c>
      <c r="E32" s="305" t="s">
        <v>341</v>
      </c>
      <c r="F32" s="305"/>
      <c r="G32" s="309"/>
      <c r="H32" s="310"/>
      <c r="I32" s="311"/>
      <c r="J32" s="96"/>
      <c r="K32" s="94"/>
      <c r="L32" s="97"/>
      <c r="M32" s="98"/>
      <c r="N32" s="2"/>
      <c r="V32" s="56"/>
    </row>
    <row r="33" spans="1:22" ht="23.25" thickBot="1">
      <c r="A33" s="400"/>
      <c r="B33" s="99" t="s">
        <v>786</v>
      </c>
      <c r="C33" s="99" t="s">
        <v>774</v>
      </c>
      <c r="D33" s="100">
        <v>44818</v>
      </c>
      <c r="E33" s="101" t="s">
        <v>4</v>
      </c>
      <c r="F33" s="102" t="s">
        <v>773</v>
      </c>
      <c r="G33" s="306"/>
      <c r="H33" s="307"/>
      <c r="I33" s="308"/>
      <c r="J33" s="103"/>
      <c r="K33" s="104"/>
      <c r="L33" s="104"/>
      <c r="M33" s="105"/>
      <c r="N33" s="2"/>
      <c r="V33" s="56"/>
    </row>
    <row r="34" spans="1:22" ht="24" customHeight="1" thickBot="1">
      <c r="A34" s="399">
        <f>A30+1</f>
        <v>5</v>
      </c>
      <c r="B34" s="224" t="s">
        <v>336</v>
      </c>
      <c r="C34" s="224" t="s">
        <v>338</v>
      </c>
      <c r="D34" s="224" t="s">
        <v>24</v>
      </c>
      <c r="E34" s="312" t="s">
        <v>340</v>
      </c>
      <c r="F34" s="312"/>
      <c r="G34" s="312" t="s">
        <v>332</v>
      </c>
      <c r="H34" s="316"/>
      <c r="I34" s="226"/>
      <c r="J34" s="86"/>
      <c r="K34" s="86"/>
      <c r="L34" s="86"/>
      <c r="M34" s="87"/>
      <c r="N34" s="2"/>
      <c r="V34" s="56"/>
    </row>
    <row r="35" spans="1:22" ht="13.5" thickBot="1">
      <c r="A35" s="399"/>
      <c r="B35" s="88"/>
      <c r="C35" s="88"/>
      <c r="D35" s="89"/>
      <c r="E35" s="90"/>
      <c r="F35" s="91"/>
      <c r="G35" s="313"/>
      <c r="H35" s="314"/>
      <c r="I35" s="315"/>
      <c r="J35" s="92"/>
      <c r="K35" s="93"/>
      <c r="L35" s="94"/>
      <c r="M35" s="95"/>
      <c r="N35" s="2"/>
      <c r="V35" s="56"/>
    </row>
    <row r="36" spans="1:22" ht="23.25" thickBot="1">
      <c r="A36" s="399"/>
      <c r="B36" s="225" t="s">
        <v>337</v>
      </c>
      <c r="C36" s="225" t="s">
        <v>339</v>
      </c>
      <c r="D36" s="225" t="s">
        <v>23</v>
      </c>
      <c r="E36" s="305" t="s">
        <v>341</v>
      </c>
      <c r="F36" s="305"/>
      <c r="G36" s="309"/>
      <c r="H36" s="310"/>
      <c r="I36" s="311"/>
      <c r="J36" s="96"/>
      <c r="K36" s="94"/>
      <c r="L36" s="97"/>
      <c r="M36" s="98"/>
      <c r="N36" s="2"/>
      <c r="V36" s="56"/>
    </row>
    <row r="37" spans="1:22" ht="13.5" thickBot="1">
      <c r="A37" s="400"/>
      <c r="B37" s="99"/>
      <c r="C37" s="99"/>
      <c r="D37" s="100"/>
      <c r="E37" s="101" t="s">
        <v>4</v>
      </c>
      <c r="F37" s="102"/>
      <c r="G37" s="306"/>
      <c r="H37" s="307"/>
      <c r="I37" s="308"/>
      <c r="J37" s="103"/>
      <c r="K37" s="104"/>
      <c r="L37" s="104"/>
      <c r="M37" s="105"/>
      <c r="N37" s="2"/>
      <c r="V37" s="56"/>
    </row>
    <row r="38" spans="1:22" ht="24" customHeight="1" thickBot="1">
      <c r="A38" s="399">
        <f>A34+1</f>
        <v>6</v>
      </c>
      <c r="B38" s="224" t="s">
        <v>336</v>
      </c>
      <c r="C38" s="224" t="s">
        <v>338</v>
      </c>
      <c r="D38" s="224" t="s">
        <v>24</v>
      </c>
      <c r="E38" s="312" t="s">
        <v>340</v>
      </c>
      <c r="F38" s="312"/>
      <c r="G38" s="312" t="s">
        <v>332</v>
      </c>
      <c r="H38" s="316"/>
      <c r="I38" s="226"/>
      <c r="J38" s="86"/>
      <c r="K38" s="86"/>
      <c r="L38" s="86"/>
      <c r="M38" s="87"/>
      <c r="N38" s="2"/>
      <c r="V38" s="56"/>
    </row>
    <row r="39" spans="1:22" ht="13.5" thickBot="1">
      <c r="A39" s="399"/>
      <c r="B39" s="88"/>
      <c r="C39" s="88"/>
      <c r="D39" s="89"/>
      <c r="E39" s="90"/>
      <c r="F39" s="91"/>
      <c r="G39" s="313"/>
      <c r="H39" s="314"/>
      <c r="I39" s="315"/>
      <c r="J39" s="92"/>
      <c r="K39" s="93"/>
      <c r="L39" s="94"/>
      <c r="M39" s="95"/>
      <c r="N39" s="2"/>
      <c r="V39" s="56"/>
    </row>
    <row r="40" spans="1:22" ht="23.25" thickBot="1">
      <c r="A40" s="399"/>
      <c r="B40" s="225" t="s">
        <v>337</v>
      </c>
      <c r="C40" s="225" t="s">
        <v>339</v>
      </c>
      <c r="D40" s="225" t="s">
        <v>23</v>
      </c>
      <c r="E40" s="305" t="s">
        <v>341</v>
      </c>
      <c r="F40" s="305"/>
      <c r="G40" s="309"/>
      <c r="H40" s="310"/>
      <c r="I40" s="311"/>
      <c r="J40" s="96"/>
      <c r="K40" s="94"/>
      <c r="L40" s="97"/>
      <c r="M40" s="98"/>
      <c r="N40" s="2"/>
      <c r="V40" s="56"/>
    </row>
    <row r="41" spans="1:22" ht="13.5" thickBot="1">
      <c r="A41" s="400"/>
      <c r="B41" s="99"/>
      <c r="C41" s="99"/>
      <c r="D41" s="100"/>
      <c r="E41" s="101" t="s">
        <v>4</v>
      </c>
      <c r="F41" s="102"/>
      <c r="G41" s="306"/>
      <c r="H41" s="307"/>
      <c r="I41" s="308"/>
      <c r="J41" s="103"/>
      <c r="K41" s="104"/>
      <c r="L41" s="104"/>
      <c r="M41" s="105"/>
      <c r="N41" s="2"/>
      <c r="V41" s="56"/>
    </row>
    <row r="42" spans="1:22" ht="24" customHeight="1" thickBot="1">
      <c r="A42" s="399">
        <f>A38+1</f>
        <v>7</v>
      </c>
      <c r="B42" s="224" t="s">
        <v>336</v>
      </c>
      <c r="C42" s="224" t="s">
        <v>338</v>
      </c>
      <c r="D42" s="224" t="s">
        <v>24</v>
      </c>
      <c r="E42" s="312" t="s">
        <v>340</v>
      </c>
      <c r="F42" s="312"/>
      <c r="G42" s="312" t="s">
        <v>332</v>
      </c>
      <c r="H42" s="316"/>
      <c r="I42" s="226"/>
      <c r="J42" s="86"/>
      <c r="K42" s="86"/>
      <c r="L42" s="86"/>
      <c r="M42" s="87"/>
      <c r="N42" s="2"/>
      <c r="V42" s="56"/>
    </row>
    <row r="43" spans="1:22" ht="13.5" thickBot="1">
      <c r="A43" s="399"/>
      <c r="B43" s="88"/>
      <c r="C43" s="88"/>
      <c r="D43" s="89"/>
      <c r="E43" s="90"/>
      <c r="F43" s="91"/>
      <c r="G43" s="313"/>
      <c r="H43" s="314"/>
      <c r="I43" s="315"/>
      <c r="J43" s="92"/>
      <c r="K43" s="93"/>
      <c r="L43" s="94"/>
      <c r="M43" s="95"/>
      <c r="N43" s="2"/>
      <c r="V43" s="56"/>
    </row>
    <row r="44" spans="1:22" ht="23.25" thickBot="1">
      <c r="A44" s="399"/>
      <c r="B44" s="225" t="s">
        <v>337</v>
      </c>
      <c r="C44" s="225" t="s">
        <v>339</v>
      </c>
      <c r="D44" s="225" t="s">
        <v>23</v>
      </c>
      <c r="E44" s="305" t="s">
        <v>341</v>
      </c>
      <c r="F44" s="305"/>
      <c r="G44" s="309"/>
      <c r="H44" s="310"/>
      <c r="I44" s="311"/>
      <c r="J44" s="96"/>
      <c r="K44" s="94"/>
      <c r="L44" s="97"/>
      <c r="M44" s="98"/>
      <c r="N44" s="2"/>
      <c r="V44" s="56"/>
    </row>
    <row r="45" spans="1:22" ht="13.5" thickBot="1">
      <c r="A45" s="400"/>
      <c r="B45" s="99"/>
      <c r="C45" s="99"/>
      <c r="D45" s="100"/>
      <c r="E45" s="101" t="s">
        <v>4</v>
      </c>
      <c r="F45" s="102"/>
      <c r="G45" s="306"/>
      <c r="H45" s="307"/>
      <c r="I45" s="308"/>
      <c r="J45" s="103"/>
      <c r="K45" s="104"/>
      <c r="L45" s="104"/>
      <c r="M45" s="105"/>
      <c r="N45" s="2"/>
      <c r="V45" s="56"/>
    </row>
    <row r="46" spans="1:22" ht="24" customHeight="1" thickBot="1">
      <c r="A46" s="399">
        <f>A42+1</f>
        <v>8</v>
      </c>
      <c r="B46" s="224" t="s">
        <v>336</v>
      </c>
      <c r="C46" s="224" t="s">
        <v>338</v>
      </c>
      <c r="D46" s="224" t="s">
        <v>24</v>
      </c>
      <c r="E46" s="312" t="s">
        <v>340</v>
      </c>
      <c r="F46" s="312"/>
      <c r="G46" s="312" t="s">
        <v>332</v>
      </c>
      <c r="H46" s="316"/>
      <c r="I46" s="226"/>
      <c r="J46" s="86"/>
      <c r="K46" s="86"/>
      <c r="L46" s="86"/>
      <c r="M46" s="87"/>
      <c r="N46" s="2"/>
      <c r="V46" s="56"/>
    </row>
    <row r="47" spans="1:22" ht="13.5" thickBot="1">
      <c r="A47" s="399"/>
      <c r="B47" s="88"/>
      <c r="C47" s="88"/>
      <c r="D47" s="89"/>
      <c r="E47" s="90"/>
      <c r="F47" s="91"/>
      <c r="G47" s="313"/>
      <c r="H47" s="314"/>
      <c r="I47" s="315"/>
      <c r="J47" s="92"/>
      <c r="K47" s="93"/>
      <c r="L47" s="94"/>
      <c r="M47" s="95"/>
      <c r="N47" s="2"/>
      <c r="V47" s="56"/>
    </row>
    <row r="48" spans="1:22" ht="23.25" thickBot="1">
      <c r="A48" s="399"/>
      <c r="B48" s="225" t="s">
        <v>337</v>
      </c>
      <c r="C48" s="225" t="s">
        <v>339</v>
      </c>
      <c r="D48" s="225" t="s">
        <v>23</v>
      </c>
      <c r="E48" s="305" t="s">
        <v>341</v>
      </c>
      <c r="F48" s="305"/>
      <c r="G48" s="309"/>
      <c r="H48" s="310"/>
      <c r="I48" s="311"/>
      <c r="J48" s="96"/>
      <c r="K48" s="94"/>
      <c r="L48" s="97"/>
      <c r="M48" s="98"/>
      <c r="N48" s="2"/>
      <c r="V48" s="56"/>
    </row>
    <row r="49" spans="1:22" ht="13.5" thickBot="1">
      <c r="A49" s="400"/>
      <c r="B49" s="99"/>
      <c r="C49" s="99"/>
      <c r="D49" s="100"/>
      <c r="E49" s="101" t="s">
        <v>4</v>
      </c>
      <c r="F49" s="102"/>
      <c r="G49" s="306"/>
      <c r="H49" s="307"/>
      <c r="I49" s="308"/>
      <c r="J49" s="103"/>
      <c r="K49" s="104"/>
      <c r="L49" s="104"/>
      <c r="M49" s="105"/>
      <c r="N49" s="2"/>
      <c r="V49" s="56"/>
    </row>
    <row r="50" spans="1:22" ht="24" customHeight="1" thickBot="1">
      <c r="A50" s="399">
        <f>A46+1</f>
        <v>9</v>
      </c>
      <c r="B50" s="224" t="s">
        <v>336</v>
      </c>
      <c r="C50" s="224" t="s">
        <v>338</v>
      </c>
      <c r="D50" s="224" t="s">
        <v>24</v>
      </c>
      <c r="E50" s="312" t="s">
        <v>340</v>
      </c>
      <c r="F50" s="312"/>
      <c r="G50" s="312" t="s">
        <v>332</v>
      </c>
      <c r="H50" s="316"/>
      <c r="I50" s="226"/>
      <c r="J50" s="86"/>
      <c r="K50" s="86"/>
      <c r="L50" s="86"/>
      <c r="M50" s="87"/>
      <c r="N50" s="2"/>
      <c r="V50" s="56"/>
    </row>
    <row r="51" spans="1:22" ht="13.5" thickBot="1">
      <c r="A51" s="399"/>
      <c r="B51" s="88"/>
      <c r="C51" s="88"/>
      <c r="D51" s="89"/>
      <c r="E51" s="90"/>
      <c r="F51" s="91"/>
      <c r="G51" s="313"/>
      <c r="H51" s="314"/>
      <c r="I51" s="315"/>
      <c r="J51" s="92"/>
      <c r="K51" s="93"/>
      <c r="L51" s="94"/>
      <c r="M51" s="95"/>
      <c r="N51" s="2"/>
      <c r="V51" s="56"/>
    </row>
    <row r="52" spans="1:22" ht="23.25" thickBot="1">
      <c r="A52" s="399"/>
      <c r="B52" s="225" t="s">
        <v>337</v>
      </c>
      <c r="C52" s="225" t="s">
        <v>339</v>
      </c>
      <c r="D52" s="225" t="s">
        <v>23</v>
      </c>
      <c r="E52" s="305" t="s">
        <v>341</v>
      </c>
      <c r="F52" s="305"/>
      <c r="G52" s="309"/>
      <c r="H52" s="310"/>
      <c r="I52" s="311"/>
      <c r="J52" s="96"/>
      <c r="K52" s="94"/>
      <c r="L52" s="97"/>
      <c r="M52" s="98"/>
      <c r="N52" s="2"/>
      <c r="V52" s="56"/>
    </row>
    <row r="53" spans="1:22" ht="13.5" thickBot="1">
      <c r="A53" s="400"/>
      <c r="B53" s="99"/>
      <c r="C53" s="99"/>
      <c r="D53" s="100"/>
      <c r="E53" s="101" t="s">
        <v>4</v>
      </c>
      <c r="F53" s="102"/>
      <c r="G53" s="306"/>
      <c r="H53" s="307"/>
      <c r="I53" s="308"/>
      <c r="J53" s="103"/>
      <c r="K53" s="104"/>
      <c r="L53" s="104"/>
      <c r="M53" s="105"/>
      <c r="N53" s="2"/>
      <c r="V53" s="56"/>
    </row>
    <row r="54" spans="1:22" ht="24" customHeight="1" thickBot="1">
      <c r="A54" s="399">
        <f>A50+1</f>
        <v>10</v>
      </c>
      <c r="B54" s="224" t="s">
        <v>336</v>
      </c>
      <c r="C54" s="224" t="s">
        <v>338</v>
      </c>
      <c r="D54" s="224" t="s">
        <v>24</v>
      </c>
      <c r="E54" s="312" t="s">
        <v>340</v>
      </c>
      <c r="F54" s="312"/>
      <c r="G54" s="312" t="s">
        <v>332</v>
      </c>
      <c r="H54" s="316"/>
      <c r="I54" s="226"/>
      <c r="J54" s="86"/>
      <c r="K54" s="86"/>
      <c r="L54" s="86"/>
      <c r="M54" s="87"/>
      <c r="N54" s="2"/>
      <c r="V54" s="56"/>
    </row>
    <row r="55" spans="1:22" ht="13.5" thickBot="1">
      <c r="A55" s="399"/>
      <c r="B55" s="88"/>
      <c r="C55" s="88"/>
      <c r="D55" s="89"/>
      <c r="E55" s="90"/>
      <c r="F55" s="91"/>
      <c r="G55" s="313"/>
      <c r="H55" s="314"/>
      <c r="I55" s="315"/>
      <c r="J55" s="92"/>
      <c r="K55" s="93"/>
      <c r="L55" s="94"/>
      <c r="M55" s="95"/>
      <c r="N55" s="2"/>
      <c r="P55" s="1"/>
      <c r="V55" s="56"/>
    </row>
    <row r="56" spans="1:22" ht="23.25" thickBot="1">
      <c r="A56" s="399"/>
      <c r="B56" s="225" t="s">
        <v>337</v>
      </c>
      <c r="C56" s="225" t="s">
        <v>339</v>
      </c>
      <c r="D56" s="225" t="s">
        <v>23</v>
      </c>
      <c r="E56" s="305" t="s">
        <v>341</v>
      </c>
      <c r="F56" s="305"/>
      <c r="G56" s="309"/>
      <c r="H56" s="310"/>
      <c r="I56" s="311"/>
      <c r="J56" s="96"/>
      <c r="K56" s="94"/>
      <c r="L56" s="97"/>
      <c r="M56" s="98"/>
      <c r="N56" s="2"/>
      <c r="V56" s="56"/>
    </row>
    <row r="57" spans="1:22" s="1" customFormat="1" ht="13.5" thickBot="1">
      <c r="A57" s="400"/>
      <c r="B57" s="99"/>
      <c r="C57" s="99"/>
      <c r="D57" s="100"/>
      <c r="E57" s="101" t="s">
        <v>4</v>
      </c>
      <c r="F57" s="102"/>
      <c r="G57" s="306"/>
      <c r="H57" s="307"/>
      <c r="I57" s="308"/>
      <c r="J57" s="103"/>
      <c r="K57" s="104"/>
      <c r="L57" s="104"/>
      <c r="M57" s="105"/>
      <c r="N57" s="3"/>
      <c r="P57" s="227"/>
      <c r="Q57" s="227"/>
      <c r="V57" s="56"/>
    </row>
    <row r="58" spans="1:22" ht="24" customHeight="1" thickBot="1">
      <c r="A58" s="399">
        <f>A54+1</f>
        <v>11</v>
      </c>
      <c r="B58" s="224" t="s">
        <v>336</v>
      </c>
      <c r="C58" s="224" t="s">
        <v>338</v>
      </c>
      <c r="D58" s="224" t="s">
        <v>24</v>
      </c>
      <c r="E58" s="312" t="s">
        <v>340</v>
      </c>
      <c r="F58" s="312"/>
      <c r="G58" s="312" t="s">
        <v>332</v>
      </c>
      <c r="H58" s="316"/>
      <c r="I58" s="226"/>
      <c r="J58" s="86"/>
      <c r="K58" s="86"/>
      <c r="L58" s="86"/>
      <c r="M58" s="87"/>
      <c r="N58" s="2"/>
      <c r="V58" s="56"/>
    </row>
    <row r="59" spans="1:22" ht="13.5" thickBot="1">
      <c r="A59" s="399"/>
      <c r="B59" s="88"/>
      <c r="C59" s="88"/>
      <c r="D59" s="89"/>
      <c r="E59" s="90"/>
      <c r="F59" s="91"/>
      <c r="G59" s="313"/>
      <c r="H59" s="314"/>
      <c r="I59" s="315"/>
      <c r="J59" s="92"/>
      <c r="K59" s="93"/>
      <c r="L59" s="94"/>
      <c r="M59" s="95"/>
      <c r="N59" s="2"/>
      <c r="V59" s="56"/>
    </row>
    <row r="60" spans="1:22" ht="23.25" thickBot="1">
      <c r="A60" s="399"/>
      <c r="B60" s="225" t="s">
        <v>337</v>
      </c>
      <c r="C60" s="225" t="s">
        <v>339</v>
      </c>
      <c r="D60" s="225" t="s">
        <v>23</v>
      </c>
      <c r="E60" s="305" t="s">
        <v>341</v>
      </c>
      <c r="F60" s="305"/>
      <c r="G60" s="309"/>
      <c r="H60" s="310"/>
      <c r="I60" s="311"/>
      <c r="J60" s="96"/>
      <c r="K60" s="94"/>
      <c r="L60" s="97"/>
      <c r="M60" s="98"/>
      <c r="N60" s="2"/>
      <c r="V60" s="56"/>
    </row>
    <row r="61" spans="1:22" ht="13.5" thickBot="1">
      <c r="A61" s="400"/>
      <c r="B61" s="99"/>
      <c r="C61" s="99"/>
      <c r="D61" s="100"/>
      <c r="E61" s="101" t="s">
        <v>4</v>
      </c>
      <c r="F61" s="102"/>
      <c r="G61" s="306"/>
      <c r="H61" s="307"/>
      <c r="I61" s="308"/>
      <c r="J61" s="103"/>
      <c r="K61" s="104"/>
      <c r="L61" s="104"/>
      <c r="M61" s="105"/>
      <c r="N61" s="2"/>
      <c r="V61" s="56"/>
    </row>
    <row r="62" spans="1:22" ht="24" customHeight="1" thickBot="1">
      <c r="A62" s="399">
        <f>A58+1</f>
        <v>12</v>
      </c>
      <c r="B62" s="224" t="s">
        <v>336</v>
      </c>
      <c r="C62" s="224" t="s">
        <v>338</v>
      </c>
      <c r="D62" s="224" t="s">
        <v>24</v>
      </c>
      <c r="E62" s="312" t="s">
        <v>340</v>
      </c>
      <c r="F62" s="312"/>
      <c r="G62" s="312" t="s">
        <v>332</v>
      </c>
      <c r="H62" s="316"/>
      <c r="I62" s="226"/>
      <c r="J62" s="86"/>
      <c r="K62" s="86"/>
      <c r="L62" s="86"/>
      <c r="M62" s="87"/>
      <c r="N62" s="2"/>
      <c r="V62" s="56"/>
    </row>
    <row r="63" spans="1:22" ht="13.5" thickBot="1">
      <c r="A63" s="399"/>
      <c r="B63" s="88"/>
      <c r="C63" s="88"/>
      <c r="D63" s="89"/>
      <c r="E63" s="90"/>
      <c r="F63" s="91"/>
      <c r="G63" s="313"/>
      <c r="H63" s="314"/>
      <c r="I63" s="315"/>
      <c r="J63" s="92"/>
      <c r="K63" s="93"/>
      <c r="L63" s="94"/>
      <c r="M63" s="95"/>
      <c r="N63" s="2"/>
      <c r="V63" s="56"/>
    </row>
    <row r="64" spans="1:22" ht="23.25" thickBot="1">
      <c r="A64" s="399"/>
      <c r="B64" s="225" t="s">
        <v>337</v>
      </c>
      <c r="C64" s="225" t="s">
        <v>339</v>
      </c>
      <c r="D64" s="225" t="s">
        <v>23</v>
      </c>
      <c r="E64" s="305" t="s">
        <v>341</v>
      </c>
      <c r="F64" s="305"/>
      <c r="G64" s="309"/>
      <c r="H64" s="310"/>
      <c r="I64" s="311"/>
      <c r="J64" s="96"/>
      <c r="K64" s="94"/>
      <c r="L64" s="97"/>
      <c r="M64" s="98"/>
      <c r="N64" s="2"/>
      <c r="V64" s="56"/>
    </row>
    <row r="65" spans="1:22" ht="13.5" thickBot="1">
      <c r="A65" s="400"/>
      <c r="B65" s="99"/>
      <c r="C65" s="99"/>
      <c r="D65" s="100"/>
      <c r="E65" s="101" t="s">
        <v>4</v>
      </c>
      <c r="F65" s="102"/>
      <c r="G65" s="306"/>
      <c r="H65" s="307"/>
      <c r="I65" s="308"/>
      <c r="J65" s="103"/>
      <c r="K65" s="104"/>
      <c r="L65" s="104"/>
      <c r="M65" s="105"/>
      <c r="N65" s="2"/>
      <c r="V65" s="56"/>
    </row>
    <row r="66" spans="1:22" ht="24" customHeight="1" thickBot="1">
      <c r="A66" s="399">
        <f>A62+1</f>
        <v>13</v>
      </c>
      <c r="B66" s="224" t="s">
        <v>336</v>
      </c>
      <c r="C66" s="224" t="s">
        <v>338</v>
      </c>
      <c r="D66" s="224" t="s">
        <v>24</v>
      </c>
      <c r="E66" s="312" t="s">
        <v>340</v>
      </c>
      <c r="F66" s="312"/>
      <c r="G66" s="312" t="s">
        <v>332</v>
      </c>
      <c r="H66" s="316"/>
      <c r="I66" s="226"/>
      <c r="J66" s="86"/>
      <c r="K66" s="86"/>
      <c r="L66" s="86"/>
      <c r="M66" s="87"/>
      <c r="N66" s="2"/>
      <c r="V66" s="56"/>
    </row>
    <row r="67" spans="1:22" ht="13.5" thickBot="1">
      <c r="A67" s="399"/>
      <c r="B67" s="88"/>
      <c r="C67" s="88"/>
      <c r="D67" s="89"/>
      <c r="E67" s="90"/>
      <c r="F67" s="91"/>
      <c r="G67" s="313"/>
      <c r="H67" s="314"/>
      <c r="I67" s="315"/>
      <c r="J67" s="92"/>
      <c r="K67" s="93"/>
      <c r="L67" s="94"/>
      <c r="M67" s="95"/>
      <c r="N67" s="2"/>
      <c r="V67" s="56"/>
    </row>
    <row r="68" spans="1:22" ht="23.25" thickBot="1">
      <c r="A68" s="399"/>
      <c r="B68" s="225" t="s">
        <v>337</v>
      </c>
      <c r="C68" s="225" t="s">
        <v>339</v>
      </c>
      <c r="D68" s="225" t="s">
        <v>23</v>
      </c>
      <c r="E68" s="305" t="s">
        <v>341</v>
      </c>
      <c r="F68" s="305"/>
      <c r="G68" s="309"/>
      <c r="H68" s="310"/>
      <c r="I68" s="311"/>
      <c r="J68" s="96"/>
      <c r="K68" s="94"/>
      <c r="L68" s="97"/>
      <c r="M68" s="98"/>
      <c r="N68" s="2"/>
      <c r="V68" s="56"/>
    </row>
    <row r="69" spans="1:22" ht="13.5" thickBot="1">
      <c r="A69" s="400"/>
      <c r="B69" s="99"/>
      <c r="C69" s="99"/>
      <c r="D69" s="100"/>
      <c r="E69" s="101" t="s">
        <v>4</v>
      </c>
      <c r="F69" s="102"/>
      <c r="G69" s="306"/>
      <c r="H69" s="307"/>
      <c r="I69" s="308"/>
      <c r="J69" s="103"/>
      <c r="K69" s="104"/>
      <c r="L69" s="104"/>
      <c r="M69" s="105"/>
      <c r="N69" s="2"/>
      <c r="V69" s="56"/>
    </row>
    <row r="70" spans="1:22" ht="24" customHeight="1" thickBot="1">
      <c r="A70" s="399">
        <f>A66+1</f>
        <v>14</v>
      </c>
      <c r="B70" s="224" t="s">
        <v>336</v>
      </c>
      <c r="C70" s="224" t="s">
        <v>338</v>
      </c>
      <c r="D70" s="224" t="s">
        <v>24</v>
      </c>
      <c r="E70" s="312" t="s">
        <v>340</v>
      </c>
      <c r="F70" s="312"/>
      <c r="G70" s="312" t="s">
        <v>332</v>
      </c>
      <c r="H70" s="316"/>
      <c r="I70" s="226"/>
      <c r="J70" s="86"/>
      <c r="K70" s="86"/>
      <c r="L70" s="86"/>
      <c r="M70" s="87"/>
      <c r="N70" s="2"/>
      <c r="V70" s="56"/>
    </row>
    <row r="71" spans="1:22" ht="13.5" thickBot="1">
      <c r="A71" s="399"/>
      <c r="B71" s="88"/>
      <c r="C71" s="88"/>
      <c r="D71" s="89"/>
      <c r="E71" s="90"/>
      <c r="F71" s="91"/>
      <c r="G71" s="313"/>
      <c r="H71" s="314"/>
      <c r="I71" s="315"/>
      <c r="J71" s="92"/>
      <c r="K71" s="93"/>
      <c r="L71" s="94"/>
      <c r="M71" s="95"/>
      <c r="N71" s="2"/>
      <c r="V71" s="57"/>
    </row>
    <row r="72" spans="1:22" ht="23.25" thickBot="1">
      <c r="A72" s="399"/>
      <c r="B72" s="225" t="s">
        <v>337</v>
      </c>
      <c r="C72" s="225" t="s">
        <v>339</v>
      </c>
      <c r="D72" s="225" t="s">
        <v>23</v>
      </c>
      <c r="E72" s="305" t="s">
        <v>341</v>
      </c>
      <c r="F72" s="305"/>
      <c r="G72" s="309"/>
      <c r="H72" s="310"/>
      <c r="I72" s="311"/>
      <c r="J72" s="96"/>
      <c r="K72" s="94"/>
      <c r="L72" s="97"/>
      <c r="M72" s="98"/>
      <c r="N72" s="2"/>
      <c r="V72" s="56"/>
    </row>
    <row r="73" spans="1:22" ht="13.5" thickBot="1">
      <c r="A73" s="400"/>
      <c r="B73" s="99"/>
      <c r="C73" s="99"/>
      <c r="D73" s="100"/>
      <c r="E73" s="101" t="s">
        <v>4</v>
      </c>
      <c r="F73" s="102"/>
      <c r="G73" s="306"/>
      <c r="H73" s="307"/>
      <c r="I73" s="308"/>
      <c r="J73" s="103"/>
      <c r="K73" s="104"/>
      <c r="L73" s="104"/>
      <c r="M73" s="105"/>
      <c r="N73" s="2"/>
      <c r="V73" s="56"/>
    </row>
    <row r="74" spans="1:22" ht="24" customHeight="1" thickBot="1">
      <c r="A74" s="399">
        <f>A70+1</f>
        <v>15</v>
      </c>
      <c r="B74" s="224" t="s">
        <v>336</v>
      </c>
      <c r="C74" s="224" t="s">
        <v>338</v>
      </c>
      <c r="D74" s="224" t="s">
        <v>24</v>
      </c>
      <c r="E74" s="312" t="s">
        <v>340</v>
      </c>
      <c r="F74" s="312"/>
      <c r="G74" s="312" t="s">
        <v>332</v>
      </c>
      <c r="H74" s="316"/>
      <c r="I74" s="226"/>
      <c r="J74" s="86"/>
      <c r="K74" s="86"/>
      <c r="L74" s="86"/>
      <c r="M74" s="87"/>
      <c r="N74" s="2"/>
      <c r="V74" s="56"/>
    </row>
    <row r="75" spans="1:22" ht="13.5" thickBot="1">
      <c r="A75" s="399"/>
      <c r="B75" s="88"/>
      <c r="C75" s="88"/>
      <c r="D75" s="89"/>
      <c r="E75" s="90"/>
      <c r="F75" s="91"/>
      <c r="G75" s="313"/>
      <c r="H75" s="314"/>
      <c r="I75" s="315"/>
      <c r="J75" s="92"/>
      <c r="K75" s="93"/>
      <c r="L75" s="94"/>
      <c r="M75" s="95"/>
      <c r="N75" s="2"/>
      <c r="V75" s="56"/>
    </row>
    <row r="76" spans="1:22" ht="23.25" thickBot="1">
      <c r="A76" s="399"/>
      <c r="B76" s="225" t="s">
        <v>337</v>
      </c>
      <c r="C76" s="225" t="s">
        <v>339</v>
      </c>
      <c r="D76" s="225" t="s">
        <v>23</v>
      </c>
      <c r="E76" s="305" t="s">
        <v>341</v>
      </c>
      <c r="F76" s="305"/>
      <c r="G76" s="309"/>
      <c r="H76" s="310"/>
      <c r="I76" s="311"/>
      <c r="J76" s="96"/>
      <c r="K76" s="94"/>
      <c r="L76" s="97"/>
      <c r="M76" s="98"/>
      <c r="N76" s="2"/>
      <c r="V76" s="56"/>
    </row>
    <row r="77" spans="1:22" ht="13.5" thickBot="1">
      <c r="A77" s="400"/>
      <c r="B77" s="99"/>
      <c r="C77" s="99"/>
      <c r="D77" s="100"/>
      <c r="E77" s="101" t="s">
        <v>4</v>
      </c>
      <c r="F77" s="102"/>
      <c r="G77" s="306"/>
      <c r="H77" s="307"/>
      <c r="I77" s="308"/>
      <c r="J77" s="103"/>
      <c r="K77" s="104"/>
      <c r="L77" s="104"/>
      <c r="M77" s="105"/>
      <c r="N77" s="2"/>
      <c r="V77" s="56"/>
    </row>
    <row r="78" spans="1:22" ht="24" customHeight="1" thickBot="1">
      <c r="A78" s="399">
        <f>A74+1</f>
        <v>16</v>
      </c>
      <c r="B78" s="224" t="s">
        <v>336</v>
      </c>
      <c r="C78" s="224" t="s">
        <v>338</v>
      </c>
      <c r="D78" s="224" t="s">
        <v>24</v>
      </c>
      <c r="E78" s="312" t="s">
        <v>340</v>
      </c>
      <c r="F78" s="312"/>
      <c r="G78" s="312" t="s">
        <v>332</v>
      </c>
      <c r="H78" s="316"/>
      <c r="I78" s="226"/>
      <c r="J78" s="86"/>
      <c r="K78" s="86"/>
      <c r="L78" s="86"/>
      <c r="M78" s="87"/>
      <c r="N78" s="2"/>
      <c r="V78" s="56"/>
    </row>
    <row r="79" spans="1:22" ht="13.5" thickBot="1">
      <c r="A79" s="399"/>
      <c r="B79" s="88"/>
      <c r="C79" s="88"/>
      <c r="D79" s="89"/>
      <c r="E79" s="90"/>
      <c r="F79" s="91"/>
      <c r="G79" s="313"/>
      <c r="H79" s="314"/>
      <c r="I79" s="315"/>
      <c r="J79" s="92"/>
      <c r="K79" s="93"/>
      <c r="L79" s="94"/>
      <c r="M79" s="95"/>
      <c r="N79" s="2"/>
      <c r="V79" s="56"/>
    </row>
    <row r="80" spans="1:22" ht="23.25" thickBot="1">
      <c r="A80" s="399"/>
      <c r="B80" s="225" t="s">
        <v>337</v>
      </c>
      <c r="C80" s="225" t="s">
        <v>339</v>
      </c>
      <c r="D80" s="225" t="s">
        <v>23</v>
      </c>
      <c r="E80" s="305" t="s">
        <v>341</v>
      </c>
      <c r="F80" s="305"/>
      <c r="G80" s="309"/>
      <c r="H80" s="310"/>
      <c r="I80" s="311"/>
      <c r="J80" s="96"/>
      <c r="K80" s="94"/>
      <c r="L80" s="97"/>
      <c r="M80" s="98"/>
      <c r="N80" s="2"/>
      <c r="V80" s="56"/>
    </row>
    <row r="81" spans="1:22" ht="13.5" thickBot="1">
      <c r="A81" s="400"/>
      <c r="B81" s="99"/>
      <c r="C81" s="99"/>
      <c r="D81" s="100"/>
      <c r="E81" s="101" t="s">
        <v>4</v>
      </c>
      <c r="F81" s="102"/>
      <c r="G81" s="306"/>
      <c r="H81" s="307"/>
      <c r="I81" s="308"/>
      <c r="J81" s="103"/>
      <c r="K81" s="104"/>
      <c r="L81" s="104"/>
      <c r="M81" s="105"/>
      <c r="N81" s="2"/>
      <c r="V81" s="56"/>
    </row>
    <row r="82" spans="1:22" ht="24" customHeight="1" thickBot="1">
      <c r="A82" s="399">
        <f>A78+1</f>
        <v>17</v>
      </c>
      <c r="B82" s="224" t="s">
        <v>336</v>
      </c>
      <c r="C82" s="224" t="s">
        <v>338</v>
      </c>
      <c r="D82" s="224" t="s">
        <v>24</v>
      </c>
      <c r="E82" s="312" t="s">
        <v>340</v>
      </c>
      <c r="F82" s="312"/>
      <c r="G82" s="312" t="s">
        <v>332</v>
      </c>
      <c r="H82" s="316"/>
      <c r="I82" s="226"/>
      <c r="J82" s="86"/>
      <c r="K82" s="86"/>
      <c r="L82" s="86"/>
      <c r="M82" s="87"/>
      <c r="N82" s="2"/>
      <c r="V82" s="56"/>
    </row>
    <row r="83" spans="1:22" ht="13.5" thickBot="1">
      <c r="A83" s="399"/>
      <c r="B83" s="88"/>
      <c r="C83" s="88"/>
      <c r="D83" s="89"/>
      <c r="E83" s="90"/>
      <c r="F83" s="91"/>
      <c r="G83" s="313"/>
      <c r="H83" s="314"/>
      <c r="I83" s="315"/>
      <c r="J83" s="92"/>
      <c r="K83" s="93"/>
      <c r="L83" s="94"/>
      <c r="M83" s="95"/>
      <c r="N83" s="2"/>
      <c r="V83" s="56"/>
    </row>
    <row r="84" spans="1:22" ht="23.25" thickBot="1">
      <c r="A84" s="399"/>
      <c r="B84" s="225" t="s">
        <v>337</v>
      </c>
      <c r="C84" s="225" t="s">
        <v>339</v>
      </c>
      <c r="D84" s="225" t="s">
        <v>23</v>
      </c>
      <c r="E84" s="305" t="s">
        <v>341</v>
      </c>
      <c r="F84" s="305"/>
      <c r="G84" s="309"/>
      <c r="H84" s="310"/>
      <c r="I84" s="311"/>
      <c r="J84" s="96"/>
      <c r="K84" s="94"/>
      <c r="L84" s="97"/>
      <c r="M84" s="98"/>
      <c r="N84" s="2"/>
      <c r="V84" s="56"/>
    </row>
    <row r="85" spans="1:22" ht="13.5" thickBot="1">
      <c r="A85" s="400"/>
      <c r="B85" s="99"/>
      <c r="C85" s="99"/>
      <c r="D85" s="100"/>
      <c r="E85" s="101" t="s">
        <v>4</v>
      </c>
      <c r="F85" s="102"/>
      <c r="G85" s="306"/>
      <c r="H85" s="307"/>
      <c r="I85" s="308"/>
      <c r="J85" s="103"/>
      <c r="K85" s="104"/>
      <c r="L85" s="104"/>
      <c r="M85" s="105"/>
      <c r="N85" s="2"/>
      <c r="V85" s="56"/>
    </row>
    <row r="86" spans="1:22" ht="24" customHeight="1" thickBot="1">
      <c r="A86" s="399">
        <f>A82+1</f>
        <v>18</v>
      </c>
      <c r="B86" s="224" t="s">
        <v>336</v>
      </c>
      <c r="C86" s="224" t="s">
        <v>338</v>
      </c>
      <c r="D86" s="224" t="s">
        <v>24</v>
      </c>
      <c r="E86" s="312" t="s">
        <v>340</v>
      </c>
      <c r="F86" s="312"/>
      <c r="G86" s="312" t="s">
        <v>332</v>
      </c>
      <c r="H86" s="316"/>
      <c r="I86" s="226"/>
      <c r="J86" s="86"/>
      <c r="K86" s="86"/>
      <c r="L86" s="86"/>
      <c r="M86" s="87"/>
      <c r="N86" s="2"/>
      <c r="V86" s="56"/>
    </row>
    <row r="87" spans="1:22" ht="13.5" thickBot="1">
      <c r="A87" s="399"/>
      <c r="B87" s="88"/>
      <c r="C87" s="88"/>
      <c r="D87" s="89"/>
      <c r="E87" s="90"/>
      <c r="F87" s="91"/>
      <c r="G87" s="313"/>
      <c r="H87" s="314"/>
      <c r="I87" s="315"/>
      <c r="J87" s="92"/>
      <c r="K87" s="93"/>
      <c r="L87" s="94"/>
      <c r="M87" s="95"/>
      <c r="N87" s="2"/>
      <c r="V87" s="56"/>
    </row>
    <row r="88" spans="1:22" ht="23.25" thickBot="1">
      <c r="A88" s="399"/>
      <c r="B88" s="225" t="s">
        <v>337</v>
      </c>
      <c r="C88" s="225" t="s">
        <v>339</v>
      </c>
      <c r="D88" s="225" t="s">
        <v>23</v>
      </c>
      <c r="E88" s="305" t="s">
        <v>341</v>
      </c>
      <c r="F88" s="305"/>
      <c r="G88" s="309"/>
      <c r="H88" s="310"/>
      <c r="I88" s="311"/>
      <c r="J88" s="96"/>
      <c r="K88" s="94"/>
      <c r="L88" s="97"/>
      <c r="M88" s="98"/>
      <c r="N88" s="2"/>
      <c r="V88" s="56"/>
    </row>
    <row r="89" spans="1:22" ht="13.5" thickBot="1">
      <c r="A89" s="400"/>
      <c r="B89" s="99"/>
      <c r="C89" s="99"/>
      <c r="D89" s="100"/>
      <c r="E89" s="101" t="s">
        <v>4</v>
      </c>
      <c r="F89" s="102"/>
      <c r="G89" s="306"/>
      <c r="H89" s="307"/>
      <c r="I89" s="308"/>
      <c r="J89" s="103"/>
      <c r="K89" s="104"/>
      <c r="L89" s="104"/>
      <c r="M89" s="105"/>
      <c r="N89" s="2"/>
      <c r="V89" s="56"/>
    </row>
    <row r="90" spans="1:22" ht="24" customHeight="1" thickBot="1">
      <c r="A90" s="399">
        <f>A86+1</f>
        <v>19</v>
      </c>
      <c r="B90" s="224" t="s">
        <v>336</v>
      </c>
      <c r="C90" s="224" t="s">
        <v>338</v>
      </c>
      <c r="D90" s="224" t="s">
        <v>24</v>
      </c>
      <c r="E90" s="312" t="s">
        <v>340</v>
      </c>
      <c r="F90" s="312"/>
      <c r="G90" s="312" t="s">
        <v>332</v>
      </c>
      <c r="H90" s="316"/>
      <c r="I90" s="226"/>
      <c r="J90" s="86"/>
      <c r="K90" s="86"/>
      <c r="L90" s="86"/>
      <c r="M90" s="87"/>
      <c r="N90" s="2"/>
      <c r="V90" s="56"/>
    </row>
    <row r="91" spans="1:22" ht="13.5" thickBot="1">
      <c r="A91" s="399"/>
      <c r="B91" s="88"/>
      <c r="C91" s="88"/>
      <c r="D91" s="89"/>
      <c r="E91" s="90"/>
      <c r="F91" s="91"/>
      <c r="G91" s="313"/>
      <c r="H91" s="314"/>
      <c r="I91" s="315"/>
      <c r="J91" s="92"/>
      <c r="K91" s="93"/>
      <c r="L91" s="94"/>
      <c r="M91" s="95"/>
      <c r="N91" s="2"/>
      <c r="V91" s="56"/>
    </row>
    <row r="92" spans="1:22" ht="23.25" thickBot="1">
      <c r="A92" s="399"/>
      <c r="B92" s="225" t="s">
        <v>337</v>
      </c>
      <c r="C92" s="225" t="s">
        <v>339</v>
      </c>
      <c r="D92" s="225" t="s">
        <v>23</v>
      </c>
      <c r="E92" s="305" t="s">
        <v>341</v>
      </c>
      <c r="F92" s="305"/>
      <c r="G92" s="309"/>
      <c r="H92" s="310"/>
      <c r="I92" s="311"/>
      <c r="J92" s="96"/>
      <c r="K92" s="94"/>
      <c r="L92" s="97"/>
      <c r="M92" s="98"/>
      <c r="N92" s="2"/>
      <c r="V92" s="56"/>
    </row>
    <row r="93" spans="1:22" ht="13.5" thickBot="1">
      <c r="A93" s="400"/>
      <c r="B93" s="99"/>
      <c r="C93" s="99"/>
      <c r="D93" s="100"/>
      <c r="E93" s="101" t="s">
        <v>4</v>
      </c>
      <c r="F93" s="102"/>
      <c r="G93" s="306"/>
      <c r="H93" s="307"/>
      <c r="I93" s="308"/>
      <c r="J93" s="103"/>
      <c r="K93" s="104"/>
      <c r="L93" s="104"/>
      <c r="M93" s="105"/>
      <c r="N93" s="2"/>
      <c r="V93" s="56"/>
    </row>
    <row r="94" spans="1:22" ht="24" customHeight="1" thickBot="1">
      <c r="A94" s="399">
        <f>A90+1</f>
        <v>20</v>
      </c>
      <c r="B94" s="224" t="s">
        <v>336</v>
      </c>
      <c r="C94" s="224" t="s">
        <v>338</v>
      </c>
      <c r="D94" s="224" t="s">
        <v>24</v>
      </c>
      <c r="E94" s="312" t="s">
        <v>340</v>
      </c>
      <c r="F94" s="312"/>
      <c r="G94" s="312" t="s">
        <v>332</v>
      </c>
      <c r="H94" s="316"/>
      <c r="I94" s="226"/>
      <c r="J94" s="86"/>
      <c r="K94" s="86"/>
      <c r="L94" s="86"/>
      <c r="M94" s="87"/>
      <c r="N94" s="2"/>
      <c r="V94" s="56"/>
    </row>
    <row r="95" spans="1:22" ht="13.5" thickBot="1">
      <c r="A95" s="399"/>
      <c r="B95" s="88"/>
      <c r="C95" s="88"/>
      <c r="D95" s="89"/>
      <c r="E95" s="90"/>
      <c r="F95" s="91"/>
      <c r="G95" s="313"/>
      <c r="H95" s="314"/>
      <c r="I95" s="315"/>
      <c r="J95" s="92"/>
      <c r="K95" s="93"/>
      <c r="L95" s="94"/>
      <c r="M95" s="95"/>
      <c r="N95" s="2"/>
      <c r="V95" s="56"/>
    </row>
    <row r="96" spans="1:22" ht="23.25" thickBot="1">
      <c r="A96" s="399"/>
      <c r="B96" s="225" t="s">
        <v>337</v>
      </c>
      <c r="C96" s="225" t="s">
        <v>339</v>
      </c>
      <c r="D96" s="225" t="s">
        <v>23</v>
      </c>
      <c r="E96" s="305" t="s">
        <v>341</v>
      </c>
      <c r="F96" s="305"/>
      <c r="G96" s="309"/>
      <c r="H96" s="310"/>
      <c r="I96" s="311"/>
      <c r="J96" s="96"/>
      <c r="K96" s="94"/>
      <c r="L96" s="97"/>
      <c r="M96" s="98"/>
      <c r="N96" s="2"/>
      <c r="V96" s="56"/>
    </row>
    <row r="97" spans="1:22" ht="13.5" thickBot="1">
      <c r="A97" s="400"/>
      <c r="B97" s="99"/>
      <c r="C97" s="99"/>
      <c r="D97" s="100"/>
      <c r="E97" s="101" t="s">
        <v>4</v>
      </c>
      <c r="F97" s="102"/>
      <c r="G97" s="306"/>
      <c r="H97" s="307"/>
      <c r="I97" s="308"/>
      <c r="J97" s="103"/>
      <c r="K97" s="104"/>
      <c r="L97" s="104"/>
      <c r="M97" s="105"/>
      <c r="N97" s="2"/>
      <c r="V97" s="56"/>
    </row>
    <row r="98" spans="1:22" ht="24" customHeight="1" thickBot="1">
      <c r="A98" s="399">
        <f>A94+1</f>
        <v>21</v>
      </c>
      <c r="B98" s="224" t="s">
        <v>336</v>
      </c>
      <c r="C98" s="224" t="s">
        <v>338</v>
      </c>
      <c r="D98" s="224" t="s">
        <v>24</v>
      </c>
      <c r="E98" s="312" t="s">
        <v>340</v>
      </c>
      <c r="F98" s="312"/>
      <c r="G98" s="312" t="s">
        <v>332</v>
      </c>
      <c r="H98" s="316"/>
      <c r="I98" s="226"/>
      <c r="J98" s="86"/>
      <c r="K98" s="86"/>
      <c r="L98" s="86"/>
      <c r="M98" s="87"/>
      <c r="N98" s="2"/>
      <c r="V98" s="56"/>
    </row>
    <row r="99" spans="1:22" ht="13.5" thickBot="1">
      <c r="A99" s="399"/>
      <c r="B99" s="88"/>
      <c r="C99" s="88"/>
      <c r="D99" s="89"/>
      <c r="E99" s="90"/>
      <c r="F99" s="91"/>
      <c r="G99" s="313"/>
      <c r="H99" s="314"/>
      <c r="I99" s="315"/>
      <c r="J99" s="92"/>
      <c r="K99" s="93"/>
      <c r="L99" s="94"/>
      <c r="M99" s="95"/>
      <c r="N99" s="2"/>
      <c r="V99" s="56"/>
    </row>
    <row r="100" spans="1:22" ht="23.25" thickBot="1">
      <c r="A100" s="399"/>
      <c r="B100" s="225" t="s">
        <v>337</v>
      </c>
      <c r="C100" s="225" t="s">
        <v>339</v>
      </c>
      <c r="D100" s="225" t="s">
        <v>23</v>
      </c>
      <c r="E100" s="305" t="s">
        <v>341</v>
      </c>
      <c r="F100" s="305"/>
      <c r="G100" s="309"/>
      <c r="H100" s="310"/>
      <c r="I100" s="311"/>
      <c r="J100" s="96"/>
      <c r="K100" s="94"/>
      <c r="L100" s="97"/>
      <c r="M100" s="98"/>
      <c r="N100" s="2"/>
      <c r="V100" s="56"/>
    </row>
    <row r="101" spans="1:22" ht="13.5" thickBot="1">
      <c r="A101" s="400"/>
      <c r="B101" s="99"/>
      <c r="C101" s="99"/>
      <c r="D101" s="100"/>
      <c r="E101" s="101" t="s">
        <v>4</v>
      </c>
      <c r="F101" s="102"/>
      <c r="G101" s="306"/>
      <c r="H101" s="307"/>
      <c r="I101" s="308"/>
      <c r="J101" s="103"/>
      <c r="K101" s="104"/>
      <c r="L101" s="104"/>
      <c r="M101" s="105"/>
      <c r="N101" s="2"/>
      <c r="V101" s="56"/>
    </row>
    <row r="102" spans="1:22" ht="24" customHeight="1" thickBot="1">
      <c r="A102" s="399">
        <f>A98+1</f>
        <v>22</v>
      </c>
      <c r="B102" s="224" t="s">
        <v>336</v>
      </c>
      <c r="C102" s="224" t="s">
        <v>338</v>
      </c>
      <c r="D102" s="224" t="s">
        <v>24</v>
      </c>
      <c r="E102" s="312" t="s">
        <v>340</v>
      </c>
      <c r="F102" s="312"/>
      <c r="G102" s="312" t="s">
        <v>332</v>
      </c>
      <c r="H102" s="316"/>
      <c r="I102" s="226"/>
      <c r="J102" s="86"/>
      <c r="K102" s="86"/>
      <c r="L102" s="86"/>
      <c r="M102" s="87"/>
      <c r="N102" s="2"/>
      <c r="V102" s="56"/>
    </row>
    <row r="103" spans="1:22" ht="13.5" thickBot="1">
      <c r="A103" s="399"/>
      <c r="B103" s="88"/>
      <c r="C103" s="88"/>
      <c r="D103" s="89"/>
      <c r="E103" s="90"/>
      <c r="F103" s="91"/>
      <c r="G103" s="313"/>
      <c r="H103" s="314"/>
      <c r="I103" s="315"/>
      <c r="J103" s="92"/>
      <c r="K103" s="93"/>
      <c r="L103" s="94"/>
      <c r="M103" s="95"/>
      <c r="N103" s="2"/>
      <c r="V103" s="56"/>
    </row>
    <row r="104" spans="1:22" ht="23.25" thickBot="1">
      <c r="A104" s="399"/>
      <c r="B104" s="225" t="s">
        <v>337</v>
      </c>
      <c r="C104" s="225" t="s">
        <v>339</v>
      </c>
      <c r="D104" s="225" t="s">
        <v>23</v>
      </c>
      <c r="E104" s="305" t="s">
        <v>341</v>
      </c>
      <c r="F104" s="305"/>
      <c r="G104" s="309"/>
      <c r="H104" s="310"/>
      <c r="I104" s="311"/>
      <c r="J104" s="96"/>
      <c r="K104" s="94"/>
      <c r="L104" s="97"/>
      <c r="M104" s="98"/>
      <c r="N104" s="2"/>
      <c r="V104" s="56"/>
    </row>
    <row r="105" spans="1:22" ht="13.5" thickBot="1">
      <c r="A105" s="400"/>
      <c r="B105" s="99"/>
      <c r="C105" s="99"/>
      <c r="D105" s="100"/>
      <c r="E105" s="101" t="s">
        <v>4</v>
      </c>
      <c r="F105" s="102"/>
      <c r="G105" s="306"/>
      <c r="H105" s="307"/>
      <c r="I105" s="308"/>
      <c r="J105" s="103"/>
      <c r="K105" s="104"/>
      <c r="L105" s="104"/>
      <c r="M105" s="105"/>
      <c r="N105" s="2"/>
      <c r="V105" s="56"/>
    </row>
    <row r="106" spans="1:22" ht="24" customHeight="1" thickBot="1">
      <c r="A106" s="399">
        <f>A102+1</f>
        <v>23</v>
      </c>
      <c r="B106" s="224" t="s">
        <v>336</v>
      </c>
      <c r="C106" s="224" t="s">
        <v>338</v>
      </c>
      <c r="D106" s="224" t="s">
        <v>24</v>
      </c>
      <c r="E106" s="312" t="s">
        <v>340</v>
      </c>
      <c r="F106" s="312"/>
      <c r="G106" s="312" t="s">
        <v>332</v>
      </c>
      <c r="H106" s="316"/>
      <c r="I106" s="226"/>
      <c r="J106" s="86"/>
      <c r="K106" s="86"/>
      <c r="L106" s="86"/>
      <c r="M106" s="87"/>
      <c r="N106" s="2"/>
      <c r="V106" s="56"/>
    </row>
    <row r="107" spans="1:22" ht="13.5" thickBot="1">
      <c r="A107" s="399"/>
      <c r="B107" s="88"/>
      <c r="C107" s="88"/>
      <c r="D107" s="89"/>
      <c r="E107" s="90"/>
      <c r="F107" s="91"/>
      <c r="G107" s="313"/>
      <c r="H107" s="314"/>
      <c r="I107" s="315"/>
      <c r="J107" s="92"/>
      <c r="K107" s="93"/>
      <c r="L107" s="94"/>
      <c r="M107" s="95"/>
      <c r="N107" s="2"/>
      <c r="V107" s="56"/>
    </row>
    <row r="108" spans="1:22" ht="23.25" thickBot="1">
      <c r="A108" s="399"/>
      <c r="B108" s="225" t="s">
        <v>337</v>
      </c>
      <c r="C108" s="225" t="s">
        <v>339</v>
      </c>
      <c r="D108" s="225" t="s">
        <v>23</v>
      </c>
      <c r="E108" s="305" t="s">
        <v>341</v>
      </c>
      <c r="F108" s="305"/>
      <c r="G108" s="309"/>
      <c r="H108" s="310"/>
      <c r="I108" s="311"/>
      <c r="J108" s="96"/>
      <c r="K108" s="94"/>
      <c r="L108" s="97"/>
      <c r="M108" s="98"/>
      <c r="N108" s="2"/>
      <c r="V108" s="56"/>
    </row>
    <row r="109" spans="1:22" ht="13.5" thickBot="1">
      <c r="A109" s="400"/>
      <c r="B109" s="99"/>
      <c r="C109" s="99"/>
      <c r="D109" s="100"/>
      <c r="E109" s="101" t="s">
        <v>4</v>
      </c>
      <c r="F109" s="102"/>
      <c r="G109" s="306"/>
      <c r="H109" s="307"/>
      <c r="I109" s="308"/>
      <c r="J109" s="103"/>
      <c r="K109" s="104"/>
      <c r="L109" s="104"/>
      <c r="M109" s="105"/>
      <c r="N109" s="2"/>
      <c r="V109" s="56"/>
    </row>
    <row r="110" spans="1:22" ht="24" customHeight="1" thickBot="1">
      <c r="A110" s="399">
        <f>A106+1</f>
        <v>24</v>
      </c>
      <c r="B110" s="224" t="s">
        <v>336</v>
      </c>
      <c r="C110" s="224" t="s">
        <v>338</v>
      </c>
      <c r="D110" s="224" t="s">
        <v>24</v>
      </c>
      <c r="E110" s="312" t="s">
        <v>340</v>
      </c>
      <c r="F110" s="312"/>
      <c r="G110" s="312" t="s">
        <v>332</v>
      </c>
      <c r="H110" s="316"/>
      <c r="I110" s="226"/>
      <c r="J110" s="86"/>
      <c r="K110" s="86"/>
      <c r="L110" s="86"/>
      <c r="M110" s="87"/>
      <c r="N110" s="2"/>
      <c r="V110" s="56"/>
    </row>
    <row r="111" spans="1:22" ht="13.5" thickBot="1">
      <c r="A111" s="399"/>
      <c r="B111" s="88"/>
      <c r="C111" s="88"/>
      <c r="D111" s="89"/>
      <c r="E111" s="90"/>
      <c r="F111" s="91"/>
      <c r="G111" s="313"/>
      <c r="H111" s="314"/>
      <c r="I111" s="315"/>
      <c r="J111" s="92"/>
      <c r="K111" s="93"/>
      <c r="L111" s="94"/>
      <c r="M111" s="95"/>
      <c r="N111" s="2"/>
      <c r="V111" s="56"/>
    </row>
    <row r="112" spans="1:22" ht="23.25" thickBot="1">
      <c r="A112" s="399"/>
      <c r="B112" s="225" t="s">
        <v>337</v>
      </c>
      <c r="C112" s="225" t="s">
        <v>339</v>
      </c>
      <c r="D112" s="225" t="s">
        <v>23</v>
      </c>
      <c r="E112" s="305" t="s">
        <v>341</v>
      </c>
      <c r="F112" s="305"/>
      <c r="G112" s="309"/>
      <c r="H112" s="310"/>
      <c r="I112" s="311"/>
      <c r="J112" s="96"/>
      <c r="K112" s="94"/>
      <c r="L112" s="97"/>
      <c r="M112" s="98"/>
      <c r="N112" s="2"/>
      <c r="V112" s="56"/>
    </row>
    <row r="113" spans="1:22" ht="13.5" thickBot="1">
      <c r="A113" s="400"/>
      <c r="B113" s="99"/>
      <c r="C113" s="99"/>
      <c r="D113" s="100"/>
      <c r="E113" s="101" t="s">
        <v>4</v>
      </c>
      <c r="F113" s="102"/>
      <c r="G113" s="306"/>
      <c r="H113" s="307"/>
      <c r="I113" s="308"/>
      <c r="J113" s="103"/>
      <c r="K113" s="104"/>
      <c r="L113" s="104"/>
      <c r="M113" s="105"/>
      <c r="N113" s="2"/>
      <c r="V113" s="56"/>
    </row>
    <row r="114" spans="1:22" ht="24" customHeight="1" thickBot="1">
      <c r="A114" s="399">
        <f>A110+1</f>
        <v>25</v>
      </c>
      <c r="B114" s="224" t="s">
        <v>336</v>
      </c>
      <c r="C114" s="224" t="s">
        <v>338</v>
      </c>
      <c r="D114" s="224" t="s">
        <v>24</v>
      </c>
      <c r="E114" s="312" t="s">
        <v>340</v>
      </c>
      <c r="F114" s="312"/>
      <c r="G114" s="312" t="s">
        <v>332</v>
      </c>
      <c r="H114" s="316"/>
      <c r="I114" s="226"/>
      <c r="J114" s="86"/>
      <c r="K114" s="86"/>
      <c r="L114" s="86"/>
      <c r="M114" s="87"/>
      <c r="N114" s="2"/>
      <c r="V114" s="56"/>
    </row>
    <row r="115" spans="1:22" ht="13.5" thickBot="1">
      <c r="A115" s="399"/>
      <c r="B115" s="88"/>
      <c r="C115" s="88"/>
      <c r="D115" s="89"/>
      <c r="E115" s="90"/>
      <c r="F115" s="91"/>
      <c r="G115" s="313"/>
      <c r="H115" s="314"/>
      <c r="I115" s="315"/>
      <c r="J115" s="92"/>
      <c r="K115" s="93"/>
      <c r="L115" s="94"/>
      <c r="M115" s="95"/>
      <c r="N115" s="2"/>
      <c r="V115" s="56"/>
    </row>
    <row r="116" spans="1:22" ht="23.25" thickBot="1">
      <c r="A116" s="399"/>
      <c r="B116" s="225" t="s">
        <v>337</v>
      </c>
      <c r="C116" s="225" t="s">
        <v>339</v>
      </c>
      <c r="D116" s="225" t="s">
        <v>23</v>
      </c>
      <c r="E116" s="305" t="s">
        <v>341</v>
      </c>
      <c r="F116" s="305"/>
      <c r="G116" s="309"/>
      <c r="H116" s="310"/>
      <c r="I116" s="311"/>
      <c r="J116" s="96"/>
      <c r="K116" s="94"/>
      <c r="L116" s="97"/>
      <c r="M116" s="98"/>
      <c r="N116" s="2"/>
      <c r="V116" s="56"/>
    </row>
    <row r="117" spans="1:22" ht="13.5" thickBot="1">
      <c r="A117" s="400"/>
      <c r="B117" s="99"/>
      <c r="C117" s="99"/>
      <c r="D117" s="100"/>
      <c r="E117" s="101" t="s">
        <v>4</v>
      </c>
      <c r="F117" s="102"/>
      <c r="G117" s="306"/>
      <c r="H117" s="307"/>
      <c r="I117" s="308"/>
      <c r="J117" s="103"/>
      <c r="K117" s="104"/>
      <c r="L117" s="104"/>
      <c r="M117" s="105"/>
      <c r="N117" s="2"/>
      <c r="V117" s="56"/>
    </row>
    <row r="118" spans="1:22" ht="24" customHeight="1" thickBot="1">
      <c r="A118" s="399">
        <f>A114+1</f>
        <v>26</v>
      </c>
      <c r="B118" s="224" t="s">
        <v>336</v>
      </c>
      <c r="C118" s="224" t="s">
        <v>338</v>
      </c>
      <c r="D118" s="224" t="s">
        <v>24</v>
      </c>
      <c r="E118" s="312" t="s">
        <v>340</v>
      </c>
      <c r="F118" s="312"/>
      <c r="G118" s="312" t="s">
        <v>332</v>
      </c>
      <c r="H118" s="316"/>
      <c r="I118" s="226"/>
      <c r="J118" s="86"/>
      <c r="K118" s="86"/>
      <c r="L118" s="86"/>
      <c r="M118" s="87"/>
      <c r="N118" s="2"/>
      <c r="V118" s="56"/>
    </row>
    <row r="119" spans="1:22" ht="13.5" thickBot="1">
      <c r="A119" s="399"/>
      <c r="B119" s="88"/>
      <c r="C119" s="88"/>
      <c r="D119" s="89"/>
      <c r="E119" s="90"/>
      <c r="F119" s="91"/>
      <c r="G119" s="313"/>
      <c r="H119" s="314"/>
      <c r="I119" s="315"/>
      <c r="J119" s="92"/>
      <c r="K119" s="93"/>
      <c r="L119" s="94"/>
      <c r="M119" s="95"/>
      <c r="N119" s="2"/>
      <c r="V119" s="56"/>
    </row>
    <row r="120" spans="1:22" ht="23.25" thickBot="1">
      <c r="A120" s="399"/>
      <c r="B120" s="225" t="s">
        <v>337</v>
      </c>
      <c r="C120" s="225" t="s">
        <v>339</v>
      </c>
      <c r="D120" s="225" t="s">
        <v>23</v>
      </c>
      <c r="E120" s="305" t="s">
        <v>341</v>
      </c>
      <c r="F120" s="305"/>
      <c r="G120" s="309"/>
      <c r="H120" s="310"/>
      <c r="I120" s="311"/>
      <c r="J120" s="96"/>
      <c r="K120" s="94"/>
      <c r="L120" s="97"/>
      <c r="M120" s="98"/>
      <c r="N120" s="2"/>
      <c r="V120" s="56"/>
    </row>
    <row r="121" spans="1:22" ht="13.5" thickBot="1">
      <c r="A121" s="400"/>
      <c r="B121" s="99"/>
      <c r="C121" s="99"/>
      <c r="D121" s="100"/>
      <c r="E121" s="101" t="s">
        <v>4</v>
      </c>
      <c r="F121" s="102"/>
      <c r="G121" s="306"/>
      <c r="H121" s="307"/>
      <c r="I121" s="308"/>
      <c r="J121" s="103"/>
      <c r="K121" s="104"/>
      <c r="L121" s="104"/>
      <c r="M121" s="105"/>
      <c r="N121" s="2"/>
      <c r="V121" s="56"/>
    </row>
    <row r="122" spans="1:22" ht="24" customHeight="1" thickBot="1">
      <c r="A122" s="399">
        <f>A118+1</f>
        <v>27</v>
      </c>
      <c r="B122" s="224" t="s">
        <v>336</v>
      </c>
      <c r="C122" s="224" t="s">
        <v>338</v>
      </c>
      <c r="D122" s="224" t="s">
        <v>24</v>
      </c>
      <c r="E122" s="312" t="s">
        <v>340</v>
      </c>
      <c r="F122" s="312"/>
      <c r="G122" s="312" t="s">
        <v>332</v>
      </c>
      <c r="H122" s="316"/>
      <c r="I122" s="226"/>
      <c r="J122" s="86"/>
      <c r="K122" s="86"/>
      <c r="L122" s="86"/>
      <c r="M122" s="87"/>
      <c r="N122" s="2"/>
      <c r="V122" s="56"/>
    </row>
    <row r="123" spans="1:22" ht="13.5" thickBot="1">
      <c r="A123" s="399"/>
      <c r="B123" s="88"/>
      <c r="C123" s="88"/>
      <c r="D123" s="89"/>
      <c r="E123" s="90"/>
      <c r="F123" s="91"/>
      <c r="G123" s="313"/>
      <c r="H123" s="314"/>
      <c r="I123" s="315"/>
      <c r="J123" s="92"/>
      <c r="K123" s="93"/>
      <c r="L123" s="94"/>
      <c r="M123" s="95"/>
      <c r="N123" s="2"/>
      <c r="V123" s="56"/>
    </row>
    <row r="124" spans="1:22" ht="23.25" thickBot="1">
      <c r="A124" s="399"/>
      <c r="B124" s="225" t="s">
        <v>337</v>
      </c>
      <c r="C124" s="225" t="s">
        <v>339</v>
      </c>
      <c r="D124" s="225" t="s">
        <v>23</v>
      </c>
      <c r="E124" s="305" t="s">
        <v>341</v>
      </c>
      <c r="F124" s="305"/>
      <c r="G124" s="309"/>
      <c r="H124" s="310"/>
      <c r="I124" s="311"/>
      <c r="J124" s="96"/>
      <c r="K124" s="94"/>
      <c r="L124" s="97"/>
      <c r="M124" s="98"/>
      <c r="N124" s="2"/>
      <c r="V124" s="56"/>
    </row>
    <row r="125" spans="1:22" ht="13.5" thickBot="1">
      <c r="A125" s="400"/>
      <c r="B125" s="99"/>
      <c r="C125" s="99"/>
      <c r="D125" s="100"/>
      <c r="E125" s="101" t="s">
        <v>4</v>
      </c>
      <c r="F125" s="102"/>
      <c r="G125" s="306"/>
      <c r="H125" s="307"/>
      <c r="I125" s="308"/>
      <c r="J125" s="103"/>
      <c r="K125" s="104"/>
      <c r="L125" s="104"/>
      <c r="M125" s="105"/>
      <c r="N125" s="2"/>
      <c r="V125" s="56"/>
    </row>
    <row r="126" spans="1:22" ht="24" customHeight="1" thickBot="1">
      <c r="A126" s="399">
        <f>A122+1</f>
        <v>28</v>
      </c>
      <c r="B126" s="224" t="s">
        <v>336</v>
      </c>
      <c r="C126" s="224" t="s">
        <v>338</v>
      </c>
      <c r="D126" s="224" t="s">
        <v>24</v>
      </c>
      <c r="E126" s="312" t="s">
        <v>340</v>
      </c>
      <c r="F126" s="312"/>
      <c r="G126" s="312" t="s">
        <v>332</v>
      </c>
      <c r="H126" s="316"/>
      <c r="I126" s="226"/>
      <c r="J126" s="86"/>
      <c r="K126" s="86"/>
      <c r="L126" s="86"/>
      <c r="M126" s="87"/>
      <c r="N126" s="2"/>
      <c r="V126" s="56"/>
    </row>
    <row r="127" spans="1:22" ht="13.5" thickBot="1">
      <c r="A127" s="399"/>
      <c r="B127" s="88"/>
      <c r="C127" s="88"/>
      <c r="D127" s="89"/>
      <c r="E127" s="90"/>
      <c r="F127" s="91"/>
      <c r="G127" s="313"/>
      <c r="H127" s="314"/>
      <c r="I127" s="315"/>
      <c r="J127" s="92"/>
      <c r="K127" s="93"/>
      <c r="L127" s="94"/>
      <c r="M127" s="95"/>
      <c r="N127" s="2"/>
      <c r="V127" s="56"/>
    </row>
    <row r="128" spans="1:22" ht="23.25" thickBot="1">
      <c r="A128" s="399"/>
      <c r="B128" s="225" t="s">
        <v>337</v>
      </c>
      <c r="C128" s="225" t="s">
        <v>339</v>
      </c>
      <c r="D128" s="225" t="s">
        <v>23</v>
      </c>
      <c r="E128" s="305" t="s">
        <v>341</v>
      </c>
      <c r="F128" s="305"/>
      <c r="G128" s="309"/>
      <c r="H128" s="310"/>
      <c r="I128" s="311"/>
      <c r="J128" s="96"/>
      <c r="K128" s="94"/>
      <c r="L128" s="97"/>
      <c r="M128" s="98"/>
      <c r="N128" s="2"/>
      <c r="V128" s="56"/>
    </row>
    <row r="129" spans="1:22" ht="13.5" thickBot="1">
      <c r="A129" s="400"/>
      <c r="B129" s="99"/>
      <c r="C129" s="99"/>
      <c r="D129" s="100"/>
      <c r="E129" s="101" t="s">
        <v>4</v>
      </c>
      <c r="F129" s="102"/>
      <c r="G129" s="306"/>
      <c r="H129" s="307"/>
      <c r="I129" s="308"/>
      <c r="J129" s="103"/>
      <c r="K129" s="104"/>
      <c r="L129" s="104"/>
      <c r="M129" s="105"/>
      <c r="N129" s="2"/>
      <c r="V129" s="56"/>
    </row>
    <row r="130" spans="1:22" ht="24" customHeight="1" thickBot="1">
      <c r="A130" s="399">
        <f>A126+1</f>
        <v>29</v>
      </c>
      <c r="B130" s="224" t="s">
        <v>336</v>
      </c>
      <c r="C130" s="224" t="s">
        <v>338</v>
      </c>
      <c r="D130" s="224" t="s">
        <v>24</v>
      </c>
      <c r="E130" s="312" t="s">
        <v>340</v>
      </c>
      <c r="F130" s="312"/>
      <c r="G130" s="312" t="s">
        <v>332</v>
      </c>
      <c r="H130" s="316"/>
      <c r="I130" s="226"/>
      <c r="J130" s="86"/>
      <c r="K130" s="86"/>
      <c r="L130" s="86"/>
      <c r="M130" s="87"/>
      <c r="N130" s="2"/>
      <c r="V130" s="56"/>
    </row>
    <row r="131" spans="1:22" ht="13.5" thickBot="1">
      <c r="A131" s="399"/>
      <c r="B131" s="88"/>
      <c r="C131" s="88"/>
      <c r="D131" s="89"/>
      <c r="E131" s="90"/>
      <c r="F131" s="91"/>
      <c r="G131" s="313"/>
      <c r="H131" s="314"/>
      <c r="I131" s="315"/>
      <c r="J131" s="92"/>
      <c r="K131" s="93"/>
      <c r="L131" s="94"/>
      <c r="M131" s="95"/>
      <c r="N131" s="2"/>
      <c r="V131" s="56"/>
    </row>
    <row r="132" spans="1:22" ht="23.25" thickBot="1">
      <c r="A132" s="399"/>
      <c r="B132" s="225" t="s">
        <v>337</v>
      </c>
      <c r="C132" s="225" t="s">
        <v>339</v>
      </c>
      <c r="D132" s="225" t="s">
        <v>23</v>
      </c>
      <c r="E132" s="305" t="s">
        <v>341</v>
      </c>
      <c r="F132" s="305"/>
      <c r="G132" s="309"/>
      <c r="H132" s="310"/>
      <c r="I132" s="311"/>
      <c r="J132" s="96"/>
      <c r="K132" s="94"/>
      <c r="L132" s="97"/>
      <c r="M132" s="98"/>
      <c r="N132" s="2"/>
      <c r="V132" s="56"/>
    </row>
    <row r="133" spans="1:22" ht="13.5" thickBot="1">
      <c r="A133" s="400"/>
      <c r="B133" s="99"/>
      <c r="C133" s="99"/>
      <c r="D133" s="100"/>
      <c r="E133" s="101" t="s">
        <v>4</v>
      </c>
      <c r="F133" s="102"/>
      <c r="G133" s="306"/>
      <c r="H133" s="307"/>
      <c r="I133" s="308"/>
      <c r="J133" s="103"/>
      <c r="K133" s="104"/>
      <c r="L133" s="104"/>
      <c r="M133" s="105"/>
      <c r="N133" s="2"/>
      <c r="V133" s="56"/>
    </row>
    <row r="134" spans="1:22" ht="24" customHeight="1" thickBot="1">
      <c r="A134" s="399">
        <f>A130+1</f>
        <v>30</v>
      </c>
      <c r="B134" s="224" t="s">
        <v>336</v>
      </c>
      <c r="C134" s="224" t="s">
        <v>338</v>
      </c>
      <c r="D134" s="224" t="s">
        <v>24</v>
      </c>
      <c r="E134" s="312" t="s">
        <v>340</v>
      </c>
      <c r="F134" s="312"/>
      <c r="G134" s="312" t="s">
        <v>332</v>
      </c>
      <c r="H134" s="316"/>
      <c r="I134" s="226"/>
      <c r="J134" s="86"/>
      <c r="K134" s="86"/>
      <c r="L134" s="86"/>
      <c r="M134" s="87"/>
      <c r="N134" s="2"/>
      <c r="V134" s="56"/>
    </row>
    <row r="135" spans="1:22" ht="13.5" thickBot="1">
      <c r="A135" s="399"/>
      <c r="B135" s="88"/>
      <c r="C135" s="88"/>
      <c r="D135" s="89"/>
      <c r="E135" s="90"/>
      <c r="F135" s="91"/>
      <c r="G135" s="313"/>
      <c r="H135" s="314"/>
      <c r="I135" s="315"/>
      <c r="J135" s="92"/>
      <c r="K135" s="93"/>
      <c r="L135" s="94"/>
      <c r="M135" s="95"/>
      <c r="N135" s="2"/>
      <c r="V135" s="56"/>
    </row>
    <row r="136" spans="1:22" ht="23.25" thickBot="1">
      <c r="A136" s="399"/>
      <c r="B136" s="225" t="s">
        <v>337</v>
      </c>
      <c r="C136" s="225" t="s">
        <v>339</v>
      </c>
      <c r="D136" s="225" t="s">
        <v>23</v>
      </c>
      <c r="E136" s="305" t="s">
        <v>341</v>
      </c>
      <c r="F136" s="305"/>
      <c r="G136" s="309"/>
      <c r="H136" s="310"/>
      <c r="I136" s="311"/>
      <c r="J136" s="96"/>
      <c r="K136" s="94"/>
      <c r="L136" s="97"/>
      <c r="M136" s="98"/>
      <c r="N136" s="2"/>
      <c r="V136" s="56"/>
    </row>
    <row r="137" spans="1:22" ht="13.5" thickBot="1">
      <c r="A137" s="400"/>
      <c r="B137" s="99"/>
      <c r="C137" s="99"/>
      <c r="D137" s="100"/>
      <c r="E137" s="101" t="s">
        <v>4</v>
      </c>
      <c r="F137" s="102"/>
      <c r="G137" s="306"/>
      <c r="H137" s="307"/>
      <c r="I137" s="308"/>
      <c r="J137" s="103"/>
      <c r="K137" s="104"/>
      <c r="L137" s="104"/>
      <c r="M137" s="105"/>
      <c r="N137" s="2"/>
      <c r="V137" s="56"/>
    </row>
    <row r="138" spans="1:22" ht="24" customHeight="1" thickBot="1">
      <c r="A138" s="399">
        <f>A134+1</f>
        <v>31</v>
      </c>
      <c r="B138" s="224" t="s">
        <v>336</v>
      </c>
      <c r="C138" s="224" t="s">
        <v>338</v>
      </c>
      <c r="D138" s="224" t="s">
        <v>24</v>
      </c>
      <c r="E138" s="312" t="s">
        <v>340</v>
      </c>
      <c r="F138" s="312"/>
      <c r="G138" s="312" t="s">
        <v>332</v>
      </c>
      <c r="H138" s="316"/>
      <c r="I138" s="226"/>
      <c r="J138" s="86"/>
      <c r="K138" s="86"/>
      <c r="L138" s="86"/>
      <c r="M138" s="87"/>
      <c r="N138" s="2"/>
      <c r="V138" s="56"/>
    </row>
    <row r="139" spans="1:22" ht="13.5" thickBot="1">
      <c r="A139" s="399"/>
      <c r="B139" s="88"/>
      <c r="C139" s="88"/>
      <c r="D139" s="89"/>
      <c r="E139" s="90"/>
      <c r="F139" s="91"/>
      <c r="G139" s="313"/>
      <c r="H139" s="314"/>
      <c r="I139" s="315"/>
      <c r="J139" s="92"/>
      <c r="K139" s="93"/>
      <c r="L139" s="94"/>
      <c r="M139" s="95"/>
      <c r="N139" s="2"/>
      <c r="V139" s="56"/>
    </row>
    <row r="140" spans="1:22" ht="23.25" thickBot="1">
      <c r="A140" s="399"/>
      <c r="B140" s="225" t="s">
        <v>337</v>
      </c>
      <c r="C140" s="225" t="s">
        <v>339</v>
      </c>
      <c r="D140" s="225" t="s">
        <v>23</v>
      </c>
      <c r="E140" s="305" t="s">
        <v>341</v>
      </c>
      <c r="F140" s="305"/>
      <c r="G140" s="309"/>
      <c r="H140" s="310"/>
      <c r="I140" s="311"/>
      <c r="J140" s="96"/>
      <c r="K140" s="94"/>
      <c r="L140" s="97"/>
      <c r="M140" s="98"/>
      <c r="N140" s="2"/>
      <c r="V140" s="56"/>
    </row>
    <row r="141" spans="1:22" ht="13.5" thickBot="1">
      <c r="A141" s="400"/>
      <c r="B141" s="99"/>
      <c r="C141" s="99"/>
      <c r="D141" s="100"/>
      <c r="E141" s="101" t="s">
        <v>4</v>
      </c>
      <c r="F141" s="102"/>
      <c r="G141" s="306"/>
      <c r="H141" s="307"/>
      <c r="I141" s="308"/>
      <c r="J141" s="103"/>
      <c r="K141" s="104"/>
      <c r="L141" s="104"/>
      <c r="M141" s="105"/>
      <c r="N141" s="2"/>
      <c r="V141" s="56"/>
    </row>
    <row r="142" spans="1:22" ht="24" customHeight="1" thickBot="1">
      <c r="A142" s="399">
        <f>A138+1</f>
        <v>32</v>
      </c>
      <c r="B142" s="224" t="s">
        <v>336</v>
      </c>
      <c r="C142" s="224" t="s">
        <v>338</v>
      </c>
      <c r="D142" s="224" t="s">
        <v>24</v>
      </c>
      <c r="E142" s="312" t="s">
        <v>340</v>
      </c>
      <c r="F142" s="312"/>
      <c r="G142" s="312" t="s">
        <v>332</v>
      </c>
      <c r="H142" s="316"/>
      <c r="I142" s="226"/>
      <c r="J142" s="86"/>
      <c r="K142" s="86"/>
      <c r="L142" s="86"/>
      <c r="M142" s="87"/>
      <c r="N142" s="2"/>
      <c r="V142" s="56"/>
    </row>
    <row r="143" spans="1:22" ht="13.5" thickBot="1">
      <c r="A143" s="399"/>
      <c r="B143" s="88"/>
      <c r="C143" s="88"/>
      <c r="D143" s="89"/>
      <c r="E143" s="90"/>
      <c r="F143" s="91"/>
      <c r="G143" s="313"/>
      <c r="H143" s="314"/>
      <c r="I143" s="315"/>
      <c r="J143" s="92"/>
      <c r="K143" s="93"/>
      <c r="L143" s="94"/>
      <c r="M143" s="95"/>
      <c r="N143" s="2"/>
      <c r="V143" s="56"/>
    </row>
    <row r="144" spans="1:22" ht="23.25" thickBot="1">
      <c r="A144" s="399"/>
      <c r="B144" s="225" t="s">
        <v>337</v>
      </c>
      <c r="C144" s="225" t="s">
        <v>339</v>
      </c>
      <c r="D144" s="225" t="s">
        <v>23</v>
      </c>
      <c r="E144" s="305" t="s">
        <v>341</v>
      </c>
      <c r="F144" s="305"/>
      <c r="G144" s="309"/>
      <c r="H144" s="310"/>
      <c r="I144" s="311"/>
      <c r="J144" s="96"/>
      <c r="K144" s="94"/>
      <c r="L144" s="97"/>
      <c r="M144" s="98"/>
      <c r="N144" s="2"/>
      <c r="V144" s="56"/>
    </row>
    <row r="145" spans="1:22" ht="13.5" thickBot="1">
      <c r="A145" s="400"/>
      <c r="B145" s="99"/>
      <c r="C145" s="99"/>
      <c r="D145" s="100"/>
      <c r="E145" s="101" t="s">
        <v>4</v>
      </c>
      <c r="F145" s="102"/>
      <c r="G145" s="306"/>
      <c r="H145" s="307"/>
      <c r="I145" s="308"/>
      <c r="J145" s="103"/>
      <c r="K145" s="104"/>
      <c r="L145" s="104"/>
      <c r="M145" s="105"/>
      <c r="N145" s="2"/>
      <c r="V145" s="56"/>
    </row>
    <row r="146" spans="1:22" ht="24" customHeight="1" thickBot="1">
      <c r="A146" s="399">
        <f>A142+1</f>
        <v>33</v>
      </c>
      <c r="B146" s="224" t="s">
        <v>336</v>
      </c>
      <c r="C146" s="224" t="s">
        <v>338</v>
      </c>
      <c r="D146" s="224" t="s">
        <v>24</v>
      </c>
      <c r="E146" s="312" t="s">
        <v>340</v>
      </c>
      <c r="F146" s="312"/>
      <c r="G146" s="312" t="s">
        <v>332</v>
      </c>
      <c r="H146" s="316"/>
      <c r="I146" s="226"/>
      <c r="J146" s="86"/>
      <c r="K146" s="86"/>
      <c r="L146" s="86"/>
      <c r="M146" s="87"/>
      <c r="N146" s="2"/>
      <c r="V146" s="56"/>
    </row>
    <row r="147" spans="1:22" ht="13.5" thickBot="1">
      <c r="A147" s="399"/>
      <c r="B147" s="88"/>
      <c r="C147" s="88"/>
      <c r="D147" s="89"/>
      <c r="E147" s="90"/>
      <c r="F147" s="91"/>
      <c r="G147" s="313"/>
      <c r="H147" s="314"/>
      <c r="I147" s="315"/>
      <c r="J147" s="92"/>
      <c r="K147" s="93"/>
      <c r="L147" s="94"/>
      <c r="M147" s="95"/>
      <c r="N147" s="2"/>
      <c r="V147" s="56"/>
    </row>
    <row r="148" spans="1:22" ht="23.25" thickBot="1">
      <c r="A148" s="399"/>
      <c r="B148" s="225" t="s">
        <v>337</v>
      </c>
      <c r="C148" s="225" t="s">
        <v>339</v>
      </c>
      <c r="D148" s="225" t="s">
        <v>23</v>
      </c>
      <c r="E148" s="305" t="s">
        <v>341</v>
      </c>
      <c r="F148" s="305"/>
      <c r="G148" s="309"/>
      <c r="H148" s="310"/>
      <c r="I148" s="311"/>
      <c r="J148" s="96"/>
      <c r="K148" s="94"/>
      <c r="L148" s="97"/>
      <c r="M148" s="98"/>
      <c r="N148" s="2"/>
      <c r="V148" s="56"/>
    </row>
    <row r="149" spans="1:22" ht="13.5" thickBot="1">
      <c r="A149" s="400"/>
      <c r="B149" s="99"/>
      <c r="C149" s="99"/>
      <c r="D149" s="100"/>
      <c r="E149" s="101" t="s">
        <v>4</v>
      </c>
      <c r="F149" s="102"/>
      <c r="G149" s="306"/>
      <c r="H149" s="307"/>
      <c r="I149" s="308"/>
      <c r="J149" s="103"/>
      <c r="K149" s="104"/>
      <c r="L149" s="104"/>
      <c r="M149" s="105"/>
      <c r="N149" s="2"/>
      <c r="V149" s="56"/>
    </row>
    <row r="150" spans="1:22" ht="24" customHeight="1" thickBot="1">
      <c r="A150" s="399">
        <f>A146+1</f>
        <v>34</v>
      </c>
      <c r="B150" s="224" t="s">
        <v>336</v>
      </c>
      <c r="C150" s="224" t="s">
        <v>338</v>
      </c>
      <c r="D150" s="224" t="s">
        <v>24</v>
      </c>
      <c r="E150" s="312" t="s">
        <v>340</v>
      </c>
      <c r="F150" s="312"/>
      <c r="G150" s="312" t="s">
        <v>332</v>
      </c>
      <c r="H150" s="316"/>
      <c r="I150" s="226"/>
      <c r="J150" s="86"/>
      <c r="K150" s="86"/>
      <c r="L150" s="86"/>
      <c r="M150" s="87"/>
      <c r="N150" s="2"/>
      <c r="V150" s="56"/>
    </row>
    <row r="151" spans="1:22" ht="13.5" thickBot="1">
      <c r="A151" s="399"/>
      <c r="B151" s="88"/>
      <c r="C151" s="88"/>
      <c r="D151" s="89"/>
      <c r="E151" s="90"/>
      <c r="F151" s="91"/>
      <c r="G151" s="313"/>
      <c r="H151" s="314"/>
      <c r="I151" s="315"/>
      <c r="J151" s="92"/>
      <c r="K151" s="93"/>
      <c r="L151" s="94"/>
      <c r="M151" s="95"/>
      <c r="N151" s="2"/>
      <c r="V151" s="56"/>
    </row>
    <row r="152" spans="1:22" ht="23.25" thickBot="1">
      <c r="A152" s="399"/>
      <c r="B152" s="225" t="s">
        <v>337</v>
      </c>
      <c r="C152" s="225" t="s">
        <v>339</v>
      </c>
      <c r="D152" s="225" t="s">
        <v>23</v>
      </c>
      <c r="E152" s="305" t="s">
        <v>341</v>
      </c>
      <c r="F152" s="305"/>
      <c r="G152" s="309"/>
      <c r="H152" s="310"/>
      <c r="I152" s="311"/>
      <c r="J152" s="96"/>
      <c r="K152" s="94"/>
      <c r="L152" s="97"/>
      <c r="M152" s="98"/>
      <c r="N152" s="2"/>
      <c r="V152" s="56"/>
    </row>
    <row r="153" spans="1:22" ht="13.5" thickBot="1">
      <c r="A153" s="400"/>
      <c r="B153" s="99"/>
      <c r="C153" s="99"/>
      <c r="D153" s="100"/>
      <c r="E153" s="101" t="s">
        <v>4</v>
      </c>
      <c r="F153" s="102"/>
      <c r="G153" s="306"/>
      <c r="H153" s="307"/>
      <c r="I153" s="308"/>
      <c r="J153" s="103"/>
      <c r="K153" s="104"/>
      <c r="L153" s="104"/>
      <c r="M153" s="105"/>
      <c r="N153" s="2"/>
      <c r="V153" s="56"/>
    </row>
    <row r="154" spans="1:22" ht="24" customHeight="1" thickBot="1">
      <c r="A154" s="399">
        <f>A150+1</f>
        <v>35</v>
      </c>
      <c r="B154" s="224" t="s">
        <v>336</v>
      </c>
      <c r="C154" s="224" t="s">
        <v>338</v>
      </c>
      <c r="D154" s="224" t="s">
        <v>24</v>
      </c>
      <c r="E154" s="312" t="s">
        <v>340</v>
      </c>
      <c r="F154" s="312"/>
      <c r="G154" s="312" t="s">
        <v>332</v>
      </c>
      <c r="H154" s="316"/>
      <c r="I154" s="226"/>
      <c r="J154" s="86"/>
      <c r="K154" s="86"/>
      <c r="L154" s="86"/>
      <c r="M154" s="87"/>
      <c r="N154" s="2"/>
      <c r="V154" s="56"/>
    </row>
    <row r="155" spans="1:22" ht="13.5" thickBot="1">
      <c r="A155" s="399"/>
      <c r="B155" s="88"/>
      <c r="C155" s="88"/>
      <c r="D155" s="89"/>
      <c r="E155" s="90"/>
      <c r="F155" s="91"/>
      <c r="G155" s="313"/>
      <c r="H155" s="314"/>
      <c r="I155" s="315"/>
      <c r="J155" s="92"/>
      <c r="K155" s="93"/>
      <c r="L155" s="94"/>
      <c r="M155" s="95"/>
      <c r="N155" s="2"/>
      <c r="V155" s="56"/>
    </row>
    <row r="156" spans="1:22" ht="23.25" thickBot="1">
      <c r="A156" s="399"/>
      <c r="B156" s="225" t="s">
        <v>337</v>
      </c>
      <c r="C156" s="225" t="s">
        <v>339</v>
      </c>
      <c r="D156" s="225" t="s">
        <v>23</v>
      </c>
      <c r="E156" s="305" t="s">
        <v>341</v>
      </c>
      <c r="F156" s="305"/>
      <c r="G156" s="309"/>
      <c r="H156" s="310"/>
      <c r="I156" s="311"/>
      <c r="J156" s="96"/>
      <c r="K156" s="94"/>
      <c r="L156" s="97"/>
      <c r="M156" s="98"/>
      <c r="N156" s="2"/>
      <c r="V156" s="56"/>
    </row>
    <row r="157" spans="1:22" ht="13.5" thickBot="1">
      <c r="A157" s="400"/>
      <c r="B157" s="99"/>
      <c r="C157" s="99"/>
      <c r="D157" s="100"/>
      <c r="E157" s="101" t="s">
        <v>4</v>
      </c>
      <c r="F157" s="102"/>
      <c r="G157" s="306"/>
      <c r="H157" s="307"/>
      <c r="I157" s="308"/>
      <c r="J157" s="103"/>
      <c r="K157" s="104"/>
      <c r="L157" s="104"/>
      <c r="M157" s="105"/>
      <c r="N157" s="2"/>
      <c r="V157" s="56"/>
    </row>
    <row r="158" spans="1:22" ht="24" customHeight="1" thickBot="1">
      <c r="A158" s="399">
        <f>A154+1</f>
        <v>36</v>
      </c>
      <c r="B158" s="224" t="s">
        <v>336</v>
      </c>
      <c r="C158" s="224" t="s">
        <v>338</v>
      </c>
      <c r="D158" s="224" t="s">
        <v>24</v>
      </c>
      <c r="E158" s="312" t="s">
        <v>340</v>
      </c>
      <c r="F158" s="312"/>
      <c r="G158" s="312" t="s">
        <v>332</v>
      </c>
      <c r="H158" s="316"/>
      <c r="I158" s="226"/>
      <c r="J158" s="86"/>
      <c r="K158" s="86"/>
      <c r="L158" s="86"/>
      <c r="M158" s="87"/>
      <c r="N158" s="2"/>
      <c r="V158" s="56"/>
    </row>
    <row r="159" spans="1:22" ht="13.5" thickBot="1">
      <c r="A159" s="399"/>
      <c r="B159" s="88"/>
      <c r="C159" s="88"/>
      <c r="D159" s="89"/>
      <c r="E159" s="90"/>
      <c r="F159" s="91"/>
      <c r="G159" s="313"/>
      <c r="H159" s="314"/>
      <c r="I159" s="315"/>
      <c r="J159" s="92"/>
      <c r="K159" s="93"/>
      <c r="L159" s="94"/>
      <c r="M159" s="95"/>
      <c r="N159" s="2"/>
      <c r="V159" s="56"/>
    </row>
    <row r="160" spans="1:22" ht="23.25" thickBot="1">
      <c r="A160" s="399"/>
      <c r="B160" s="225" t="s">
        <v>337</v>
      </c>
      <c r="C160" s="225" t="s">
        <v>339</v>
      </c>
      <c r="D160" s="225" t="s">
        <v>23</v>
      </c>
      <c r="E160" s="305" t="s">
        <v>341</v>
      </c>
      <c r="F160" s="305"/>
      <c r="G160" s="309"/>
      <c r="H160" s="310"/>
      <c r="I160" s="311"/>
      <c r="J160" s="96"/>
      <c r="K160" s="94"/>
      <c r="L160" s="97"/>
      <c r="M160" s="98"/>
      <c r="N160" s="2"/>
      <c r="V160" s="56"/>
    </row>
    <row r="161" spans="1:22" ht="13.5" thickBot="1">
      <c r="A161" s="400"/>
      <c r="B161" s="99"/>
      <c r="C161" s="99"/>
      <c r="D161" s="100"/>
      <c r="E161" s="101" t="s">
        <v>4</v>
      </c>
      <c r="F161" s="102"/>
      <c r="G161" s="306"/>
      <c r="H161" s="307"/>
      <c r="I161" s="308"/>
      <c r="J161" s="103"/>
      <c r="K161" s="104"/>
      <c r="L161" s="104"/>
      <c r="M161" s="105"/>
      <c r="N161" s="2"/>
      <c r="V161" s="56"/>
    </row>
    <row r="162" spans="1:22" ht="24" customHeight="1" thickBot="1">
      <c r="A162" s="399">
        <f>A158+1</f>
        <v>37</v>
      </c>
      <c r="B162" s="224" t="s">
        <v>336</v>
      </c>
      <c r="C162" s="224" t="s">
        <v>338</v>
      </c>
      <c r="D162" s="224" t="s">
        <v>24</v>
      </c>
      <c r="E162" s="312" t="s">
        <v>340</v>
      </c>
      <c r="F162" s="312"/>
      <c r="G162" s="312" t="s">
        <v>332</v>
      </c>
      <c r="H162" s="316"/>
      <c r="I162" s="226"/>
      <c r="J162" s="86"/>
      <c r="K162" s="86"/>
      <c r="L162" s="86"/>
      <c r="M162" s="87"/>
      <c r="N162" s="2"/>
      <c r="V162" s="56"/>
    </row>
    <row r="163" spans="1:22" ht="13.5" thickBot="1">
      <c r="A163" s="399"/>
      <c r="B163" s="88"/>
      <c r="C163" s="88"/>
      <c r="D163" s="89"/>
      <c r="E163" s="90"/>
      <c r="F163" s="91"/>
      <c r="G163" s="313"/>
      <c r="H163" s="314"/>
      <c r="I163" s="315"/>
      <c r="J163" s="92"/>
      <c r="K163" s="93"/>
      <c r="L163" s="94"/>
      <c r="M163" s="95"/>
      <c r="N163" s="2"/>
      <c r="V163" s="56"/>
    </row>
    <row r="164" spans="1:22" ht="23.25" thickBot="1">
      <c r="A164" s="399"/>
      <c r="B164" s="225" t="s">
        <v>337</v>
      </c>
      <c r="C164" s="225" t="s">
        <v>339</v>
      </c>
      <c r="D164" s="225" t="s">
        <v>23</v>
      </c>
      <c r="E164" s="305" t="s">
        <v>341</v>
      </c>
      <c r="F164" s="305"/>
      <c r="G164" s="309"/>
      <c r="H164" s="310"/>
      <c r="I164" s="311"/>
      <c r="J164" s="96"/>
      <c r="K164" s="94"/>
      <c r="L164" s="97"/>
      <c r="M164" s="98"/>
      <c r="N164" s="2"/>
      <c r="V164" s="56"/>
    </row>
    <row r="165" spans="1:22" ht="13.5" thickBot="1">
      <c r="A165" s="400"/>
      <c r="B165" s="99"/>
      <c r="C165" s="99"/>
      <c r="D165" s="100"/>
      <c r="E165" s="101" t="s">
        <v>4</v>
      </c>
      <c r="F165" s="102"/>
      <c r="G165" s="306"/>
      <c r="H165" s="307"/>
      <c r="I165" s="308"/>
      <c r="J165" s="103"/>
      <c r="K165" s="104"/>
      <c r="L165" s="104"/>
      <c r="M165" s="105"/>
      <c r="N165" s="2"/>
      <c r="V165" s="56"/>
    </row>
    <row r="166" spans="1:22" ht="24" customHeight="1" thickBot="1">
      <c r="A166" s="399">
        <f>A162+1</f>
        <v>38</v>
      </c>
      <c r="B166" s="224" t="s">
        <v>336</v>
      </c>
      <c r="C166" s="224" t="s">
        <v>338</v>
      </c>
      <c r="D166" s="224" t="s">
        <v>24</v>
      </c>
      <c r="E166" s="312" t="s">
        <v>340</v>
      </c>
      <c r="F166" s="312"/>
      <c r="G166" s="312" t="s">
        <v>332</v>
      </c>
      <c r="H166" s="316"/>
      <c r="I166" s="226"/>
      <c r="J166" s="86"/>
      <c r="K166" s="86"/>
      <c r="L166" s="86"/>
      <c r="M166" s="87"/>
      <c r="N166" s="2"/>
      <c r="V166" s="56"/>
    </row>
    <row r="167" spans="1:22" ht="13.5" thickBot="1">
      <c r="A167" s="399"/>
      <c r="B167" s="88"/>
      <c r="C167" s="88"/>
      <c r="D167" s="89"/>
      <c r="E167" s="90"/>
      <c r="F167" s="91"/>
      <c r="G167" s="313"/>
      <c r="H167" s="314"/>
      <c r="I167" s="315"/>
      <c r="J167" s="92"/>
      <c r="K167" s="93"/>
      <c r="L167" s="94"/>
      <c r="M167" s="95"/>
      <c r="N167" s="2"/>
      <c r="V167" s="56"/>
    </row>
    <row r="168" spans="1:22" ht="23.25" thickBot="1">
      <c r="A168" s="399"/>
      <c r="B168" s="225" t="s">
        <v>337</v>
      </c>
      <c r="C168" s="225" t="s">
        <v>339</v>
      </c>
      <c r="D168" s="225" t="s">
        <v>23</v>
      </c>
      <c r="E168" s="305" t="s">
        <v>341</v>
      </c>
      <c r="F168" s="305"/>
      <c r="G168" s="309"/>
      <c r="H168" s="310"/>
      <c r="I168" s="311"/>
      <c r="J168" s="96"/>
      <c r="K168" s="94"/>
      <c r="L168" s="97"/>
      <c r="M168" s="98"/>
      <c r="N168" s="2"/>
      <c r="V168" s="56"/>
    </row>
    <row r="169" spans="1:22" ht="13.5" thickBot="1">
      <c r="A169" s="400"/>
      <c r="B169" s="99"/>
      <c r="C169" s="99"/>
      <c r="D169" s="100"/>
      <c r="E169" s="101" t="s">
        <v>4</v>
      </c>
      <c r="F169" s="102"/>
      <c r="G169" s="306"/>
      <c r="H169" s="307"/>
      <c r="I169" s="308"/>
      <c r="J169" s="103"/>
      <c r="K169" s="104"/>
      <c r="L169" s="104"/>
      <c r="M169" s="105"/>
      <c r="N169" s="2"/>
      <c r="V169" s="56"/>
    </row>
    <row r="170" spans="1:22" ht="24" customHeight="1" thickBot="1">
      <c r="A170" s="399">
        <f>A166+1</f>
        <v>39</v>
      </c>
      <c r="B170" s="224" t="s">
        <v>336</v>
      </c>
      <c r="C170" s="224" t="s">
        <v>338</v>
      </c>
      <c r="D170" s="224" t="s">
        <v>24</v>
      </c>
      <c r="E170" s="312" t="s">
        <v>340</v>
      </c>
      <c r="F170" s="312"/>
      <c r="G170" s="312" t="s">
        <v>332</v>
      </c>
      <c r="H170" s="316"/>
      <c r="I170" s="226"/>
      <c r="J170" s="86"/>
      <c r="K170" s="86"/>
      <c r="L170" s="86"/>
      <c r="M170" s="87"/>
      <c r="N170" s="2"/>
      <c r="V170" s="56"/>
    </row>
    <row r="171" spans="1:22" ht="13.5" thickBot="1">
      <c r="A171" s="399"/>
      <c r="B171" s="88"/>
      <c r="C171" s="88"/>
      <c r="D171" s="89"/>
      <c r="E171" s="90"/>
      <c r="F171" s="91"/>
      <c r="G171" s="313"/>
      <c r="H171" s="314"/>
      <c r="I171" s="315"/>
      <c r="J171" s="92"/>
      <c r="K171" s="93"/>
      <c r="L171" s="94"/>
      <c r="M171" s="95"/>
      <c r="N171" s="2"/>
      <c r="V171" s="56"/>
    </row>
    <row r="172" spans="1:22" ht="23.25" thickBot="1">
      <c r="A172" s="399"/>
      <c r="B172" s="225" t="s">
        <v>337</v>
      </c>
      <c r="C172" s="225" t="s">
        <v>339</v>
      </c>
      <c r="D172" s="225" t="s">
        <v>23</v>
      </c>
      <c r="E172" s="305" t="s">
        <v>341</v>
      </c>
      <c r="F172" s="305"/>
      <c r="G172" s="309"/>
      <c r="H172" s="310"/>
      <c r="I172" s="311"/>
      <c r="J172" s="96"/>
      <c r="K172" s="94"/>
      <c r="L172" s="97"/>
      <c r="M172" s="98"/>
      <c r="N172" s="2"/>
      <c r="V172" s="56"/>
    </row>
    <row r="173" spans="1:22" ht="13.5" thickBot="1">
      <c r="A173" s="400"/>
      <c r="B173" s="99"/>
      <c r="C173" s="99"/>
      <c r="D173" s="100"/>
      <c r="E173" s="101" t="s">
        <v>4</v>
      </c>
      <c r="F173" s="102"/>
      <c r="G173" s="306"/>
      <c r="H173" s="307"/>
      <c r="I173" s="308"/>
      <c r="J173" s="103"/>
      <c r="K173" s="104"/>
      <c r="L173" s="104"/>
      <c r="M173" s="105"/>
      <c r="N173" s="2"/>
      <c r="V173" s="56"/>
    </row>
    <row r="174" spans="1:22" ht="24" customHeight="1" thickBot="1">
      <c r="A174" s="399">
        <f>A170+1</f>
        <v>40</v>
      </c>
      <c r="B174" s="224" t="s">
        <v>336</v>
      </c>
      <c r="C174" s="224" t="s">
        <v>338</v>
      </c>
      <c r="D174" s="224" t="s">
        <v>24</v>
      </c>
      <c r="E174" s="312" t="s">
        <v>340</v>
      </c>
      <c r="F174" s="312"/>
      <c r="G174" s="312" t="s">
        <v>332</v>
      </c>
      <c r="H174" s="316"/>
      <c r="I174" s="226"/>
      <c r="J174" s="86"/>
      <c r="K174" s="86"/>
      <c r="L174" s="86"/>
      <c r="M174" s="87"/>
      <c r="N174" s="2"/>
      <c r="V174" s="56"/>
    </row>
    <row r="175" spans="1:22" ht="13.5" thickBot="1">
      <c r="A175" s="399"/>
      <c r="B175" s="88"/>
      <c r="C175" s="88"/>
      <c r="D175" s="89"/>
      <c r="E175" s="90"/>
      <c r="F175" s="91"/>
      <c r="G175" s="313"/>
      <c r="H175" s="314"/>
      <c r="I175" s="315"/>
      <c r="J175" s="92"/>
      <c r="K175" s="93"/>
      <c r="L175" s="94"/>
      <c r="M175" s="95"/>
      <c r="N175" s="2"/>
      <c r="V175" s="56"/>
    </row>
    <row r="176" spans="1:22" ht="23.25" thickBot="1">
      <c r="A176" s="399"/>
      <c r="B176" s="225" t="s">
        <v>337</v>
      </c>
      <c r="C176" s="225" t="s">
        <v>339</v>
      </c>
      <c r="D176" s="225" t="s">
        <v>23</v>
      </c>
      <c r="E176" s="305" t="s">
        <v>341</v>
      </c>
      <c r="F176" s="305"/>
      <c r="G176" s="309"/>
      <c r="H176" s="310"/>
      <c r="I176" s="311"/>
      <c r="J176" s="96"/>
      <c r="K176" s="94"/>
      <c r="L176" s="97"/>
      <c r="M176" s="98"/>
      <c r="N176" s="2"/>
      <c r="V176" s="56"/>
    </row>
    <row r="177" spans="1:22" ht="13.5" thickBot="1">
      <c r="A177" s="400"/>
      <c r="B177" s="99"/>
      <c r="C177" s="99"/>
      <c r="D177" s="100"/>
      <c r="E177" s="101" t="s">
        <v>4</v>
      </c>
      <c r="F177" s="102"/>
      <c r="G177" s="306"/>
      <c r="H177" s="307"/>
      <c r="I177" s="308"/>
      <c r="J177" s="103"/>
      <c r="K177" s="104"/>
      <c r="L177" s="104"/>
      <c r="M177" s="105"/>
      <c r="N177" s="2"/>
      <c r="V177" s="56"/>
    </row>
    <row r="178" spans="1:22" ht="24" customHeight="1" thickBot="1">
      <c r="A178" s="399">
        <f>A174+1</f>
        <v>41</v>
      </c>
      <c r="B178" s="224" t="s">
        <v>336</v>
      </c>
      <c r="C178" s="224" t="s">
        <v>338</v>
      </c>
      <c r="D178" s="224" t="s">
        <v>24</v>
      </c>
      <c r="E178" s="312" t="s">
        <v>340</v>
      </c>
      <c r="F178" s="312"/>
      <c r="G178" s="312" t="s">
        <v>332</v>
      </c>
      <c r="H178" s="316"/>
      <c r="I178" s="226"/>
      <c r="J178" s="86"/>
      <c r="K178" s="86"/>
      <c r="L178" s="86"/>
      <c r="M178" s="87"/>
      <c r="N178" s="2"/>
      <c r="V178" s="56"/>
    </row>
    <row r="179" spans="1:22" ht="13.5" thickBot="1">
      <c r="A179" s="399"/>
      <c r="B179" s="88"/>
      <c r="C179" s="88"/>
      <c r="D179" s="89"/>
      <c r="E179" s="90"/>
      <c r="F179" s="91"/>
      <c r="G179" s="313"/>
      <c r="H179" s="314"/>
      <c r="I179" s="315"/>
      <c r="J179" s="92"/>
      <c r="K179" s="93"/>
      <c r="L179" s="94"/>
      <c r="M179" s="95"/>
      <c r="N179" s="2"/>
      <c r="V179" s="56">
        <f>G179</f>
        <v>0</v>
      </c>
    </row>
    <row r="180" spans="1:22" ht="23.25" thickBot="1">
      <c r="A180" s="399"/>
      <c r="B180" s="225" t="s">
        <v>337</v>
      </c>
      <c r="C180" s="225" t="s">
        <v>339</v>
      </c>
      <c r="D180" s="225" t="s">
        <v>23</v>
      </c>
      <c r="E180" s="305" t="s">
        <v>341</v>
      </c>
      <c r="F180" s="305"/>
      <c r="G180" s="309"/>
      <c r="H180" s="310"/>
      <c r="I180" s="311"/>
      <c r="J180" s="96"/>
      <c r="K180" s="94"/>
      <c r="L180" s="97"/>
      <c r="M180" s="98"/>
      <c r="N180" s="2"/>
      <c r="V180" s="56"/>
    </row>
    <row r="181" spans="1:22" ht="13.5" thickBot="1">
      <c r="A181" s="400"/>
      <c r="B181" s="99"/>
      <c r="C181" s="99"/>
      <c r="D181" s="100"/>
      <c r="E181" s="101" t="s">
        <v>4</v>
      </c>
      <c r="F181" s="102"/>
      <c r="G181" s="306"/>
      <c r="H181" s="307"/>
      <c r="I181" s="308"/>
      <c r="J181" s="103"/>
      <c r="K181" s="104"/>
      <c r="L181" s="104"/>
      <c r="M181" s="105"/>
      <c r="N181" s="2"/>
      <c r="V181" s="56"/>
    </row>
    <row r="182" spans="1:22" ht="24" customHeight="1" thickBot="1">
      <c r="A182" s="399">
        <f>A178+1</f>
        <v>42</v>
      </c>
      <c r="B182" s="224" t="s">
        <v>336</v>
      </c>
      <c r="C182" s="224" t="s">
        <v>338</v>
      </c>
      <c r="D182" s="224" t="s">
        <v>24</v>
      </c>
      <c r="E182" s="312" t="s">
        <v>340</v>
      </c>
      <c r="F182" s="312"/>
      <c r="G182" s="312" t="s">
        <v>332</v>
      </c>
      <c r="H182" s="316"/>
      <c r="I182" s="226"/>
      <c r="J182" s="86"/>
      <c r="K182" s="86"/>
      <c r="L182" s="86"/>
      <c r="M182" s="87"/>
      <c r="N182" s="2"/>
      <c r="V182" s="56"/>
    </row>
    <row r="183" spans="1:22" ht="13.5" thickBot="1">
      <c r="A183" s="399"/>
      <c r="B183" s="88"/>
      <c r="C183" s="88"/>
      <c r="D183" s="89"/>
      <c r="E183" s="90"/>
      <c r="F183" s="91"/>
      <c r="G183" s="313"/>
      <c r="H183" s="314"/>
      <c r="I183" s="315"/>
      <c r="J183" s="92"/>
      <c r="K183" s="93"/>
      <c r="L183" s="94"/>
      <c r="M183" s="95"/>
      <c r="N183" s="2"/>
      <c r="V183" s="56">
        <f>G183</f>
        <v>0</v>
      </c>
    </row>
    <row r="184" spans="1:22" ht="23.25" thickBot="1">
      <c r="A184" s="399"/>
      <c r="B184" s="225" t="s">
        <v>337</v>
      </c>
      <c r="C184" s="225" t="s">
        <v>339</v>
      </c>
      <c r="D184" s="225" t="s">
        <v>23</v>
      </c>
      <c r="E184" s="305" t="s">
        <v>341</v>
      </c>
      <c r="F184" s="305"/>
      <c r="G184" s="309"/>
      <c r="H184" s="310"/>
      <c r="I184" s="311"/>
      <c r="J184" s="96"/>
      <c r="K184" s="94"/>
      <c r="L184" s="97"/>
      <c r="M184" s="98"/>
      <c r="N184" s="2"/>
      <c r="V184" s="56"/>
    </row>
    <row r="185" spans="1:22" ht="13.5" thickBot="1">
      <c r="A185" s="400"/>
      <c r="B185" s="99"/>
      <c r="C185" s="99"/>
      <c r="D185" s="100"/>
      <c r="E185" s="101" t="s">
        <v>4</v>
      </c>
      <c r="F185" s="102"/>
      <c r="G185" s="306"/>
      <c r="H185" s="307"/>
      <c r="I185" s="308"/>
      <c r="J185" s="103"/>
      <c r="K185" s="104"/>
      <c r="L185" s="104"/>
      <c r="M185" s="105"/>
      <c r="N185" s="2"/>
      <c r="V185" s="56"/>
    </row>
    <row r="186" spans="1:22" ht="24" customHeight="1" thickBot="1">
      <c r="A186" s="399">
        <f>A182+1</f>
        <v>43</v>
      </c>
      <c r="B186" s="224" t="s">
        <v>336</v>
      </c>
      <c r="C186" s="224" t="s">
        <v>338</v>
      </c>
      <c r="D186" s="224" t="s">
        <v>24</v>
      </c>
      <c r="E186" s="312" t="s">
        <v>340</v>
      </c>
      <c r="F186" s="312"/>
      <c r="G186" s="312" t="s">
        <v>332</v>
      </c>
      <c r="H186" s="316"/>
      <c r="I186" s="226"/>
      <c r="J186" s="86"/>
      <c r="K186" s="86"/>
      <c r="L186" s="86"/>
      <c r="M186" s="87"/>
      <c r="N186" s="2"/>
      <c r="V186" s="56"/>
    </row>
    <row r="187" spans="1:22" ht="13.5" thickBot="1">
      <c r="A187" s="399"/>
      <c r="B187" s="88"/>
      <c r="C187" s="88"/>
      <c r="D187" s="89"/>
      <c r="E187" s="90"/>
      <c r="F187" s="91"/>
      <c r="G187" s="313"/>
      <c r="H187" s="314"/>
      <c r="I187" s="315"/>
      <c r="J187" s="92"/>
      <c r="K187" s="93"/>
      <c r="L187" s="94"/>
      <c r="M187" s="95"/>
      <c r="N187" s="2"/>
      <c r="V187" s="56">
        <f>G187</f>
        <v>0</v>
      </c>
    </row>
    <row r="188" spans="1:22" ht="23.25" thickBot="1">
      <c r="A188" s="399"/>
      <c r="B188" s="225" t="s">
        <v>337</v>
      </c>
      <c r="C188" s="225" t="s">
        <v>339</v>
      </c>
      <c r="D188" s="225" t="s">
        <v>23</v>
      </c>
      <c r="E188" s="305" t="s">
        <v>341</v>
      </c>
      <c r="F188" s="305"/>
      <c r="G188" s="309"/>
      <c r="H188" s="310"/>
      <c r="I188" s="311"/>
      <c r="J188" s="96"/>
      <c r="K188" s="94"/>
      <c r="L188" s="97"/>
      <c r="M188" s="98"/>
      <c r="N188" s="2"/>
      <c r="V188" s="56"/>
    </row>
    <row r="189" spans="1:22" ht="13.5" thickBot="1">
      <c r="A189" s="400"/>
      <c r="B189" s="99"/>
      <c r="C189" s="99"/>
      <c r="D189" s="100"/>
      <c r="E189" s="101" t="s">
        <v>4</v>
      </c>
      <c r="F189" s="102"/>
      <c r="G189" s="306"/>
      <c r="H189" s="307"/>
      <c r="I189" s="308"/>
      <c r="J189" s="103"/>
      <c r="K189" s="104"/>
      <c r="L189" s="104"/>
      <c r="M189" s="105"/>
      <c r="N189" s="2"/>
      <c r="V189" s="56"/>
    </row>
    <row r="190" spans="1:22" ht="24" customHeight="1" thickBot="1">
      <c r="A190" s="399">
        <f>A186+1</f>
        <v>44</v>
      </c>
      <c r="B190" s="224" t="s">
        <v>336</v>
      </c>
      <c r="C190" s="224" t="s">
        <v>338</v>
      </c>
      <c r="D190" s="224" t="s">
        <v>24</v>
      </c>
      <c r="E190" s="312" t="s">
        <v>340</v>
      </c>
      <c r="F190" s="312"/>
      <c r="G190" s="312" t="s">
        <v>332</v>
      </c>
      <c r="H190" s="316"/>
      <c r="I190" s="226"/>
      <c r="J190" s="86"/>
      <c r="K190" s="86"/>
      <c r="L190" s="86"/>
      <c r="M190" s="87"/>
      <c r="N190" s="2"/>
      <c r="V190" s="56"/>
    </row>
    <row r="191" spans="1:22" ht="13.5" thickBot="1">
      <c r="A191" s="399"/>
      <c r="B191" s="88"/>
      <c r="C191" s="88"/>
      <c r="D191" s="89"/>
      <c r="E191" s="90"/>
      <c r="F191" s="91"/>
      <c r="G191" s="313"/>
      <c r="H191" s="314"/>
      <c r="I191" s="315"/>
      <c r="J191" s="92"/>
      <c r="K191" s="93"/>
      <c r="L191" s="94"/>
      <c r="M191" s="95"/>
      <c r="N191" s="2"/>
      <c r="V191" s="56">
        <f>G191</f>
        <v>0</v>
      </c>
    </row>
    <row r="192" spans="1:22" ht="23.25" thickBot="1">
      <c r="A192" s="399"/>
      <c r="B192" s="225" t="s">
        <v>337</v>
      </c>
      <c r="C192" s="225" t="s">
        <v>339</v>
      </c>
      <c r="D192" s="225" t="s">
        <v>23</v>
      </c>
      <c r="E192" s="305" t="s">
        <v>341</v>
      </c>
      <c r="F192" s="305"/>
      <c r="G192" s="309"/>
      <c r="H192" s="310"/>
      <c r="I192" s="311"/>
      <c r="J192" s="96"/>
      <c r="K192" s="94"/>
      <c r="L192" s="97"/>
      <c r="M192" s="98"/>
      <c r="N192" s="2"/>
      <c r="V192" s="56"/>
    </row>
    <row r="193" spans="1:22" ht="13.5" thickBot="1">
      <c r="A193" s="400"/>
      <c r="B193" s="99"/>
      <c r="C193" s="99"/>
      <c r="D193" s="100"/>
      <c r="E193" s="101" t="s">
        <v>4</v>
      </c>
      <c r="F193" s="102"/>
      <c r="G193" s="306"/>
      <c r="H193" s="307"/>
      <c r="I193" s="308"/>
      <c r="J193" s="103"/>
      <c r="K193" s="104"/>
      <c r="L193" s="104"/>
      <c r="M193" s="105"/>
      <c r="N193" s="2"/>
      <c r="V193" s="56"/>
    </row>
    <row r="194" spans="1:22" ht="24" customHeight="1" thickBot="1">
      <c r="A194" s="399">
        <f>A190+1</f>
        <v>45</v>
      </c>
      <c r="B194" s="224" t="s">
        <v>336</v>
      </c>
      <c r="C194" s="224" t="s">
        <v>338</v>
      </c>
      <c r="D194" s="224" t="s">
        <v>24</v>
      </c>
      <c r="E194" s="312" t="s">
        <v>340</v>
      </c>
      <c r="F194" s="312"/>
      <c r="G194" s="312" t="s">
        <v>332</v>
      </c>
      <c r="H194" s="316"/>
      <c r="I194" s="226"/>
      <c r="J194" s="86"/>
      <c r="K194" s="86"/>
      <c r="L194" s="86"/>
      <c r="M194" s="87"/>
      <c r="N194" s="2"/>
      <c r="V194" s="56"/>
    </row>
    <row r="195" spans="1:22" ht="13.5" thickBot="1">
      <c r="A195" s="399"/>
      <c r="B195" s="88"/>
      <c r="C195" s="88"/>
      <c r="D195" s="89"/>
      <c r="E195" s="90"/>
      <c r="F195" s="91"/>
      <c r="G195" s="313"/>
      <c r="H195" s="314"/>
      <c r="I195" s="315"/>
      <c r="J195" s="92"/>
      <c r="K195" s="93"/>
      <c r="L195" s="94"/>
      <c r="M195" s="95"/>
      <c r="N195" s="2"/>
      <c r="V195" s="56">
        <f>G195</f>
        <v>0</v>
      </c>
    </row>
    <row r="196" spans="1:22" ht="23.25" thickBot="1">
      <c r="A196" s="399"/>
      <c r="B196" s="225" t="s">
        <v>337</v>
      </c>
      <c r="C196" s="225" t="s">
        <v>339</v>
      </c>
      <c r="D196" s="225" t="s">
        <v>23</v>
      </c>
      <c r="E196" s="305" t="s">
        <v>341</v>
      </c>
      <c r="F196" s="305"/>
      <c r="G196" s="309"/>
      <c r="H196" s="310"/>
      <c r="I196" s="311"/>
      <c r="J196" s="96"/>
      <c r="K196" s="94"/>
      <c r="L196" s="97"/>
      <c r="M196" s="98"/>
      <c r="N196" s="2"/>
      <c r="V196" s="56"/>
    </row>
    <row r="197" spans="1:22" ht="13.5" thickBot="1">
      <c r="A197" s="400"/>
      <c r="B197" s="99"/>
      <c r="C197" s="99"/>
      <c r="D197" s="100"/>
      <c r="E197" s="101" t="s">
        <v>4</v>
      </c>
      <c r="F197" s="102"/>
      <c r="G197" s="306"/>
      <c r="H197" s="307"/>
      <c r="I197" s="308"/>
      <c r="J197" s="103"/>
      <c r="K197" s="104"/>
      <c r="L197" s="104"/>
      <c r="M197" s="105"/>
      <c r="N197" s="2"/>
      <c r="V197" s="56"/>
    </row>
    <row r="198" spans="1:22" ht="24" customHeight="1" thickBot="1">
      <c r="A198" s="399">
        <f>A194+1</f>
        <v>46</v>
      </c>
      <c r="B198" s="224" t="s">
        <v>336</v>
      </c>
      <c r="C198" s="224" t="s">
        <v>338</v>
      </c>
      <c r="D198" s="224" t="s">
        <v>24</v>
      </c>
      <c r="E198" s="312" t="s">
        <v>340</v>
      </c>
      <c r="F198" s="312"/>
      <c r="G198" s="312" t="s">
        <v>332</v>
      </c>
      <c r="H198" s="316"/>
      <c r="I198" s="226"/>
      <c r="J198" s="86"/>
      <c r="K198" s="86"/>
      <c r="L198" s="86"/>
      <c r="M198" s="87"/>
      <c r="N198" s="2"/>
      <c r="V198" s="56"/>
    </row>
    <row r="199" spans="1:22" ht="13.5" thickBot="1">
      <c r="A199" s="399"/>
      <c r="B199" s="88"/>
      <c r="C199" s="88"/>
      <c r="D199" s="89"/>
      <c r="E199" s="90"/>
      <c r="F199" s="91"/>
      <c r="G199" s="313"/>
      <c r="H199" s="314"/>
      <c r="I199" s="315"/>
      <c r="J199" s="92"/>
      <c r="K199" s="93"/>
      <c r="L199" s="94"/>
      <c r="M199" s="95"/>
      <c r="N199" s="2"/>
      <c r="V199" s="56">
        <f>G199</f>
        <v>0</v>
      </c>
    </row>
    <row r="200" spans="1:22" ht="23.25" thickBot="1">
      <c r="A200" s="399"/>
      <c r="B200" s="225" t="s">
        <v>337</v>
      </c>
      <c r="C200" s="225" t="s">
        <v>339</v>
      </c>
      <c r="D200" s="225" t="s">
        <v>23</v>
      </c>
      <c r="E200" s="305" t="s">
        <v>341</v>
      </c>
      <c r="F200" s="305"/>
      <c r="G200" s="309"/>
      <c r="H200" s="310"/>
      <c r="I200" s="311"/>
      <c r="J200" s="96"/>
      <c r="K200" s="94"/>
      <c r="L200" s="97"/>
      <c r="M200" s="98"/>
      <c r="N200" s="2"/>
      <c r="V200" s="56"/>
    </row>
    <row r="201" spans="1:22" ht="13.5" thickBot="1">
      <c r="A201" s="400"/>
      <c r="B201" s="99"/>
      <c r="C201" s="99"/>
      <c r="D201" s="100"/>
      <c r="E201" s="101" t="s">
        <v>4</v>
      </c>
      <c r="F201" s="102"/>
      <c r="G201" s="306"/>
      <c r="H201" s="307"/>
      <c r="I201" s="308"/>
      <c r="J201" s="103"/>
      <c r="K201" s="104"/>
      <c r="L201" s="104"/>
      <c r="M201" s="105"/>
      <c r="N201" s="2"/>
      <c r="V201" s="56"/>
    </row>
    <row r="202" spans="1:22" ht="24" customHeight="1" thickBot="1">
      <c r="A202" s="399">
        <f>A198+1</f>
        <v>47</v>
      </c>
      <c r="B202" s="224" t="s">
        <v>336</v>
      </c>
      <c r="C202" s="224" t="s">
        <v>338</v>
      </c>
      <c r="D202" s="224" t="s">
        <v>24</v>
      </c>
      <c r="E202" s="312" t="s">
        <v>340</v>
      </c>
      <c r="F202" s="312"/>
      <c r="G202" s="312" t="s">
        <v>332</v>
      </c>
      <c r="H202" s="316"/>
      <c r="I202" s="226"/>
      <c r="J202" s="86"/>
      <c r="K202" s="86"/>
      <c r="L202" s="86"/>
      <c r="M202" s="87"/>
      <c r="N202" s="2"/>
      <c r="V202" s="56"/>
    </row>
    <row r="203" spans="1:22" ht="13.5" thickBot="1">
      <c r="A203" s="399"/>
      <c r="B203" s="88"/>
      <c r="C203" s="88"/>
      <c r="D203" s="89"/>
      <c r="E203" s="90"/>
      <c r="F203" s="91"/>
      <c r="G203" s="313"/>
      <c r="H203" s="314"/>
      <c r="I203" s="315"/>
      <c r="J203" s="92"/>
      <c r="K203" s="93"/>
      <c r="L203" s="94"/>
      <c r="M203" s="95"/>
      <c r="N203" s="2"/>
      <c r="V203" s="56">
        <f>G203</f>
        <v>0</v>
      </c>
    </row>
    <row r="204" spans="1:22" ht="23.25" thickBot="1">
      <c r="A204" s="399"/>
      <c r="B204" s="225" t="s">
        <v>337</v>
      </c>
      <c r="C204" s="225" t="s">
        <v>339</v>
      </c>
      <c r="D204" s="225" t="s">
        <v>23</v>
      </c>
      <c r="E204" s="305" t="s">
        <v>341</v>
      </c>
      <c r="F204" s="305"/>
      <c r="G204" s="309"/>
      <c r="H204" s="310"/>
      <c r="I204" s="311"/>
      <c r="J204" s="96"/>
      <c r="K204" s="94"/>
      <c r="L204" s="97"/>
      <c r="M204" s="98"/>
      <c r="N204" s="2"/>
      <c r="V204" s="56"/>
    </row>
    <row r="205" spans="1:22" ht="13.5" thickBot="1">
      <c r="A205" s="400"/>
      <c r="B205" s="99"/>
      <c r="C205" s="99"/>
      <c r="D205" s="100"/>
      <c r="E205" s="101" t="s">
        <v>4</v>
      </c>
      <c r="F205" s="102"/>
      <c r="G205" s="306"/>
      <c r="H205" s="307"/>
      <c r="I205" s="308"/>
      <c r="J205" s="103"/>
      <c r="K205" s="104"/>
      <c r="L205" s="104"/>
      <c r="M205" s="105"/>
      <c r="N205" s="2"/>
      <c r="V205" s="56"/>
    </row>
    <row r="206" spans="1:22" ht="24" customHeight="1" thickBot="1">
      <c r="A206" s="399">
        <f>A202+1</f>
        <v>48</v>
      </c>
      <c r="B206" s="224" t="s">
        <v>336</v>
      </c>
      <c r="C206" s="224" t="s">
        <v>338</v>
      </c>
      <c r="D206" s="224" t="s">
        <v>24</v>
      </c>
      <c r="E206" s="312" t="s">
        <v>340</v>
      </c>
      <c r="F206" s="312"/>
      <c r="G206" s="312" t="s">
        <v>332</v>
      </c>
      <c r="H206" s="316"/>
      <c r="I206" s="226"/>
      <c r="J206" s="86"/>
      <c r="K206" s="86"/>
      <c r="L206" s="86"/>
      <c r="M206" s="87"/>
      <c r="N206" s="2"/>
      <c r="V206" s="56"/>
    </row>
    <row r="207" spans="1:22" ht="13.5" thickBot="1">
      <c r="A207" s="399"/>
      <c r="B207" s="88"/>
      <c r="C207" s="88"/>
      <c r="D207" s="89"/>
      <c r="E207" s="90"/>
      <c r="F207" s="91"/>
      <c r="G207" s="313"/>
      <c r="H207" s="314"/>
      <c r="I207" s="315"/>
      <c r="J207" s="92"/>
      <c r="K207" s="93"/>
      <c r="L207" s="94"/>
      <c r="M207" s="95"/>
      <c r="N207" s="2"/>
      <c r="V207" s="56">
        <f>G207</f>
        <v>0</v>
      </c>
    </row>
    <row r="208" spans="1:22" ht="23.25" thickBot="1">
      <c r="A208" s="399"/>
      <c r="B208" s="225" t="s">
        <v>337</v>
      </c>
      <c r="C208" s="225" t="s">
        <v>339</v>
      </c>
      <c r="D208" s="225" t="s">
        <v>23</v>
      </c>
      <c r="E208" s="305" t="s">
        <v>341</v>
      </c>
      <c r="F208" s="305"/>
      <c r="G208" s="309"/>
      <c r="H208" s="310"/>
      <c r="I208" s="311"/>
      <c r="J208" s="96"/>
      <c r="K208" s="94"/>
      <c r="L208" s="97"/>
      <c r="M208" s="98"/>
      <c r="N208" s="2"/>
      <c r="V208" s="56"/>
    </row>
    <row r="209" spans="1:22" ht="13.5" thickBot="1">
      <c r="A209" s="400"/>
      <c r="B209" s="99"/>
      <c r="C209" s="99"/>
      <c r="D209" s="100"/>
      <c r="E209" s="101" t="s">
        <v>4</v>
      </c>
      <c r="F209" s="102"/>
      <c r="G209" s="306"/>
      <c r="H209" s="307"/>
      <c r="I209" s="308"/>
      <c r="J209" s="103"/>
      <c r="K209" s="104"/>
      <c r="L209" s="104"/>
      <c r="M209" s="105"/>
      <c r="N209" s="2"/>
      <c r="V209" s="56"/>
    </row>
    <row r="210" spans="1:22" ht="24" customHeight="1" thickBot="1">
      <c r="A210" s="399">
        <f>A206+1</f>
        <v>49</v>
      </c>
      <c r="B210" s="224" t="s">
        <v>336</v>
      </c>
      <c r="C210" s="224" t="s">
        <v>338</v>
      </c>
      <c r="D210" s="224" t="s">
        <v>24</v>
      </c>
      <c r="E210" s="312" t="s">
        <v>340</v>
      </c>
      <c r="F210" s="312"/>
      <c r="G210" s="312" t="s">
        <v>332</v>
      </c>
      <c r="H210" s="316"/>
      <c r="I210" s="226"/>
      <c r="J210" s="86"/>
      <c r="K210" s="86"/>
      <c r="L210" s="86"/>
      <c r="M210" s="87"/>
      <c r="N210" s="2"/>
      <c r="V210" s="56"/>
    </row>
    <row r="211" spans="1:22" ht="13.5" thickBot="1">
      <c r="A211" s="399"/>
      <c r="B211" s="88"/>
      <c r="C211" s="88"/>
      <c r="D211" s="89"/>
      <c r="E211" s="90"/>
      <c r="F211" s="91"/>
      <c r="G211" s="313"/>
      <c r="H211" s="314"/>
      <c r="I211" s="315"/>
      <c r="J211" s="92"/>
      <c r="K211" s="93"/>
      <c r="L211" s="94"/>
      <c r="M211" s="95"/>
      <c r="N211" s="2"/>
      <c r="V211" s="56">
        <f>G211</f>
        <v>0</v>
      </c>
    </row>
    <row r="212" spans="1:22" ht="23.25" thickBot="1">
      <c r="A212" s="399"/>
      <c r="B212" s="225" t="s">
        <v>337</v>
      </c>
      <c r="C212" s="225" t="s">
        <v>339</v>
      </c>
      <c r="D212" s="225" t="s">
        <v>23</v>
      </c>
      <c r="E212" s="305" t="s">
        <v>341</v>
      </c>
      <c r="F212" s="305"/>
      <c r="G212" s="309"/>
      <c r="H212" s="310"/>
      <c r="I212" s="311"/>
      <c r="J212" s="96"/>
      <c r="K212" s="94"/>
      <c r="L212" s="97"/>
      <c r="M212" s="98"/>
      <c r="N212" s="2"/>
      <c r="V212" s="56"/>
    </row>
    <row r="213" spans="1:22" ht="13.5" thickBot="1">
      <c r="A213" s="400"/>
      <c r="B213" s="99"/>
      <c r="C213" s="99"/>
      <c r="D213" s="100"/>
      <c r="E213" s="101" t="s">
        <v>4</v>
      </c>
      <c r="F213" s="102"/>
      <c r="G213" s="306"/>
      <c r="H213" s="307"/>
      <c r="I213" s="308"/>
      <c r="J213" s="103"/>
      <c r="K213" s="104"/>
      <c r="L213" s="104"/>
      <c r="M213" s="105"/>
      <c r="N213" s="2"/>
      <c r="V213" s="56"/>
    </row>
    <row r="214" spans="1:22" ht="24" customHeight="1" thickBot="1">
      <c r="A214" s="399">
        <f>A210+1</f>
        <v>50</v>
      </c>
      <c r="B214" s="224" t="s">
        <v>336</v>
      </c>
      <c r="C214" s="224" t="s">
        <v>338</v>
      </c>
      <c r="D214" s="224" t="s">
        <v>24</v>
      </c>
      <c r="E214" s="312" t="s">
        <v>340</v>
      </c>
      <c r="F214" s="312"/>
      <c r="G214" s="312" t="s">
        <v>332</v>
      </c>
      <c r="H214" s="316"/>
      <c r="I214" s="226"/>
      <c r="J214" s="86"/>
      <c r="K214" s="86"/>
      <c r="L214" s="86"/>
      <c r="M214" s="87"/>
      <c r="N214" s="2"/>
      <c r="V214" s="56"/>
    </row>
    <row r="215" spans="1:22" ht="13.5" thickBot="1">
      <c r="A215" s="399"/>
      <c r="B215" s="88"/>
      <c r="C215" s="88"/>
      <c r="D215" s="89"/>
      <c r="E215" s="90"/>
      <c r="F215" s="91"/>
      <c r="G215" s="313"/>
      <c r="H215" s="314"/>
      <c r="I215" s="315"/>
      <c r="J215" s="92"/>
      <c r="K215" s="93"/>
      <c r="L215" s="94"/>
      <c r="M215" s="95"/>
      <c r="N215" s="2"/>
      <c r="V215" s="56">
        <f>G215</f>
        <v>0</v>
      </c>
    </row>
    <row r="216" spans="1:22" ht="23.25" thickBot="1">
      <c r="A216" s="399"/>
      <c r="B216" s="225" t="s">
        <v>337</v>
      </c>
      <c r="C216" s="225" t="s">
        <v>339</v>
      </c>
      <c r="D216" s="225" t="s">
        <v>23</v>
      </c>
      <c r="E216" s="305" t="s">
        <v>341</v>
      </c>
      <c r="F216" s="305"/>
      <c r="G216" s="309"/>
      <c r="H216" s="310"/>
      <c r="I216" s="311"/>
      <c r="J216" s="96"/>
      <c r="K216" s="94"/>
      <c r="L216" s="97"/>
      <c r="M216" s="98"/>
      <c r="N216" s="2"/>
      <c r="V216" s="56"/>
    </row>
    <row r="217" spans="1:22" ht="13.5" thickBot="1">
      <c r="A217" s="400"/>
      <c r="B217" s="99"/>
      <c r="C217" s="99"/>
      <c r="D217" s="100"/>
      <c r="E217" s="101" t="s">
        <v>4</v>
      </c>
      <c r="F217" s="102"/>
      <c r="G217" s="306"/>
      <c r="H217" s="307"/>
      <c r="I217" s="308"/>
      <c r="J217" s="103"/>
      <c r="K217" s="104"/>
      <c r="L217" s="104"/>
      <c r="M217" s="105"/>
      <c r="N217" s="2"/>
      <c r="V217" s="56"/>
    </row>
    <row r="218" spans="1:22" ht="24" customHeight="1" thickBot="1">
      <c r="A218" s="399">
        <f>A214+1</f>
        <v>51</v>
      </c>
      <c r="B218" s="224" t="s">
        <v>336</v>
      </c>
      <c r="C218" s="224" t="s">
        <v>338</v>
      </c>
      <c r="D218" s="224" t="s">
        <v>24</v>
      </c>
      <c r="E218" s="312" t="s">
        <v>340</v>
      </c>
      <c r="F218" s="312"/>
      <c r="G218" s="312" t="s">
        <v>332</v>
      </c>
      <c r="H218" s="316"/>
      <c r="I218" s="226"/>
      <c r="J218" s="86"/>
      <c r="K218" s="86"/>
      <c r="L218" s="86"/>
      <c r="M218" s="87"/>
      <c r="N218" s="2"/>
      <c r="V218" s="56"/>
    </row>
    <row r="219" spans="1:22" ht="13.5" thickBot="1">
      <c r="A219" s="399"/>
      <c r="B219" s="88"/>
      <c r="C219" s="88"/>
      <c r="D219" s="89"/>
      <c r="E219" s="90"/>
      <c r="F219" s="91"/>
      <c r="G219" s="313"/>
      <c r="H219" s="314"/>
      <c r="I219" s="315"/>
      <c r="J219" s="92"/>
      <c r="K219" s="93"/>
      <c r="L219" s="94"/>
      <c r="M219" s="95"/>
      <c r="N219" s="2"/>
      <c r="V219" s="56">
        <f>G219</f>
        <v>0</v>
      </c>
    </row>
    <row r="220" spans="1:22" ht="23.25" thickBot="1">
      <c r="A220" s="399"/>
      <c r="B220" s="225" t="s">
        <v>337</v>
      </c>
      <c r="C220" s="225" t="s">
        <v>339</v>
      </c>
      <c r="D220" s="225" t="s">
        <v>23</v>
      </c>
      <c r="E220" s="305" t="s">
        <v>341</v>
      </c>
      <c r="F220" s="305"/>
      <c r="G220" s="309"/>
      <c r="H220" s="310"/>
      <c r="I220" s="311"/>
      <c r="J220" s="96"/>
      <c r="K220" s="94"/>
      <c r="L220" s="97"/>
      <c r="M220" s="98"/>
      <c r="N220" s="2"/>
      <c r="V220" s="56"/>
    </row>
    <row r="221" spans="1:22" ht="13.5" thickBot="1">
      <c r="A221" s="400"/>
      <c r="B221" s="99"/>
      <c r="C221" s="99"/>
      <c r="D221" s="100"/>
      <c r="E221" s="101" t="s">
        <v>4</v>
      </c>
      <c r="F221" s="102"/>
      <c r="G221" s="306"/>
      <c r="H221" s="307"/>
      <c r="I221" s="308"/>
      <c r="J221" s="103"/>
      <c r="K221" s="104"/>
      <c r="L221" s="104"/>
      <c r="M221" s="105"/>
      <c r="N221" s="2"/>
      <c r="V221" s="56"/>
    </row>
    <row r="222" spans="1:22" ht="24" customHeight="1" thickBot="1">
      <c r="A222" s="399">
        <f>A218+1</f>
        <v>52</v>
      </c>
      <c r="B222" s="224" t="s">
        <v>336</v>
      </c>
      <c r="C222" s="224" t="s">
        <v>338</v>
      </c>
      <c r="D222" s="224" t="s">
        <v>24</v>
      </c>
      <c r="E222" s="312" t="s">
        <v>340</v>
      </c>
      <c r="F222" s="312"/>
      <c r="G222" s="312" t="s">
        <v>332</v>
      </c>
      <c r="H222" s="316"/>
      <c r="I222" s="226"/>
      <c r="J222" s="86"/>
      <c r="K222" s="86"/>
      <c r="L222" s="86"/>
      <c r="M222" s="87"/>
      <c r="N222" s="2"/>
      <c r="V222" s="56"/>
    </row>
    <row r="223" spans="1:22" ht="13.5" thickBot="1">
      <c r="A223" s="399"/>
      <c r="B223" s="88"/>
      <c r="C223" s="88"/>
      <c r="D223" s="89"/>
      <c r="E223" s="90"/>
      <c r="F223" s="91"/>
      <c r="G223" s="313"/>
      <c r="H223" s="314"/>
      <c r="I223" s="315"/>
      <c r="J223" s="92"/>
      <c r="K223" s="93"/>
      <c r="L223" s="94"/>
      <c r="M223" s="95"/>
      <c r="N223" s="2"/>
      <c r="V223" s="56">
        <f>G223</f>
        <v>0</v>
      </c>
    </row>
    <row r="224" spans="1:22" ht="23.25" thickBot="1">
      <c r="A224" s="399"/>
      <c r="B224" s="225" t="s">
        <v>337</v>
      </c>
      <c r="C224" s="225" t="s">
        <v>339</v>
      </c>
      <c r="D224" s="225" t="s">
        <v>23</v>
      </c>
      <c r="E224" s="305" t="s">
        <v>341</v>
      </c>
      <c r="F224" s="305"/>
      <c r="G224" s="309"/>
      <c r="H224" s="310"/>
      <c r="I224" s="311"/>
      <c r="J224" s="96"/>
      <c r="K224" s="94"/>
      <c r="L224" s="97"/>
      <c r="M224" s="98"/>
      <c r="N224" s="2"/>
      <c r="V224" s="56"/>
    </row>
    <row r="225" spans="1:22" ht="13.5" thickBot="1">
      <c r="A225" s="400"/>
      <c r="B225" s="99"/>
      <c r="C225" s="99"/>
      <c r="D225" s="100"/>
      <c r="E225" s="101" t="s">
        <v>4</v>
      </c>
      <c r="F225" s="102"/>
      <c r="G225" s="306"/>
      <c r="H225" s="307"/>
      <c r="I225" s="308"/>
      <c r="J225" s="103"/>
      <c r="K225" s="104"/>
      <c r="L225" s="104"/>
      <c r="M225" s="105"/>
      <c r="N225" s="2"/>
      <c r="V225" s="56"/>
    </row>
    <row r="226" spans="1:22" ht="24" customHeight="1" thickBot="1">
      <c r="A226" s="399">
        <f>A222+1</f>
        <v>53</v>
      </c>
      <c r="B226" s="224" t="s">
        <v>336</v>
      </c>
      <c r="C226" s="224" t="s">
        <v>338</v>
      </c>
      <c r="D226" s="224" t="s">
        <v>24</v>
      </c>
      <c r="E226" s="312" t="s">
        <v>340</v>
      </c>
      <c r="F226" s="312"/>
      <c r="G226" s="312" t="s">
        <v>332</v>
      </c>
      <c r="H226" s="316"/>
      <c r="I226" s="226"/>
      <c r="J226" s="86"/>
      <c r="K226" s="86"/>
      <c r="L226" s="86"/>
      <c r="M226" s="87"/>
      <c r="N226" s="2"/>
      <c r="V226" s="56"/>
    </row>
    <row r="227" spans="1:22" ht="13.5" thickBot="1">
      <c r="A227" s="399"/>
      <c r="B227" s="88"/>
      <c r="C227" s="88"/>
      <c r="D227" s="89"/>
      <c r="E227" s="90"/>
      <c r="F227" s="91"/>
      <c r="G227" s="313"/>
      <c r="H227" s="314"/>
      <c r="I227" s="315"/>
      <c r="J227" s="92"/>
      <c r="K227" s="93"/>
      <c r="L227" s="94"/>
      <c r="M227" s="95"/>
      <c r="N227" s="2"/>
      <c r="V227" s="56">
        <f>G227</f>
        <v>0</v>
      </c>
    </row>
    <row r="228" spans="1:22" ht="23.25" thickBot="1">
      <c r="A228" s="399"/>
      <c r="B228" s="225" t="s">
        <v>337</v>
      </c>
      <c r="C228" s="225" t="s">
        <v>339</v>
      </c>
      <c r="D228" s="225" t="s">
        <v>23</v>
      </c>
      <c r="E228" s="305" t="s">
        <v>341</v>
      </c>
      <c r="F228" s="305"/>
      <c r="G228" s="309"/>
      <c r="H228" s="310"/>
      <c r="I228" s="311"/>
      <c r="J228" s="96"/>
      <c r="K228" s="94"/>
      <c r="L228" s="97"/>
      <c r="M228" s="98"/>
      <c r="N228" s="2"/>
      <c r="V228" s="56"/>
    </row>
    <row r="229" spans="1:22" ht="13.5" thickBot="1">
      <c r="A229" s="400"/>
      <c r="B229" s="99"/>
      <c r="C229" s="99"/>
      <c r="D229" s="100"/>
      <c r="E229" s="101" t="s">
        <v>4</v>
      </c>
      <c r="F229" s="102"/>
      <c r="G229" s="306"/>
      <c r="H229" s="307"/>
      <c r="I229" s="308"/>
      <c r="J229" s="103"/>
      <c r="K229" s="104"/>
      <c r="L229" s="104"/>
      <c r="M229" s="105"/>
      <c r="N229" s="2"/>
      <c r="V229" s="56"/>
    </row>
    <row r="230" spans="1:22" ht="24" customHeight="1" thickBot="1">
      <c r="A230" s="399">
        <f>A226+1</f>
        <v>54</v>
      </c>
      <c r="B230" s="224" t="s">
        <v>336</v>
      </c>
      <c r="C230" s="224" t="s">
        <v>338</v>
      </c>
      <c r="D230" s="224" t="s">
        <v>24</v>
      </c>
      <c r="E230" s="312" t="s">
        <v>340</v>
      </c>
      <c r="F230" s="312"/>
      <c r="G230" s="312" t="s">
        <v>332</v>
      </c>
      <c r="H230" s="316"/>
      <c r="I230" s="226"/>
      <c r="J230" s="86"/>
      <c r="K230" s="86"/>
      <c r="L230" s="86"/>
      <c r="M230" s="87"/>
      <c r="N230" s="2"/>
      <c r="V230" s="56"/>
    </row>
    <row r="231" spans="1:22" ht="13.5" thickBot="1">
      <c r="A231" s="399"/>
      <c r="B231" s="88"/>
      <c r="C231" s="88"/>
      <c r="D231" s="89"/>
      <c r="E231" s="90"/>
      <c r="F231" s="91"/>
      <c r="G231" s="313"/>
      <c r="H231" s="314"/>
      <c r="I231" s="315"/>
      <c r="J231" s="92"/>
      <c r="K231" s="93"/>
      <c r="L231" s="94"/>
      <c r="M231" s="95"/>
      <c r="N231" s="2"/>
      <c r="V231" s="56">
        <f>G231</f>
        <v>0</v>
      </c>
    </row>
    <row r="232" spans="1:22" ht="23.25" thickBot="1">
      <c r="A232" s="399"/>
      <c r="B232" s="225" t="s">
        <v>337</v>
      </c>
      <c r="C232" s="225" t="s">
        <v>339</v>
      </c>
      <c r="D232" s="225" t="s">
        <v>23</v>
      </c>
      <c r="E232" s="305" t="s">
        <v>341</v>
      </c>
      <c r="F232" s="305"/>
      <c r="G232" s="309"/>
      <c r="H232" s="310"/>
      <c r="I232" s="311"/>
      <c r="J232" s="96"/>
      <c r="K232" s="94"/>
      <c r="L232" s="97"/>
      <c r="M232" s="98"/>
      <c r="N232" s="2"/>
      <c r="V232" s="56"/>
    </row>
    <row r="233" spans="1:22" ht="13.5" thickBot="1">
      <c r="A233" s="400"/>
      <c r="B233" s="99"/>
      <c r="C233" s="99"/>
      <c r="D233" s="100"/>
      <c r="E233" s="101" t="s">
        <v>4</v>
      </c>
      <c r="F233" s="102"/>
      <c r="G233" s="306"/>
      <c r="H233" s="307"/>
      <c r="I233" s="308"/>
      <c r="J233" s="103"/>
      <c r="K233" s="104"/>
      <c r="L233" s="104"/>
      <c r="M233" s="105"/>
      <c r="N233" s="2"/>
      <c r="V233" s="56"/>
    </row>
    <row r="234" spans="1:22" ht="24" customHeight="1" thickBot="1">
      <c r="A234" s="399">
        <f>A230+1</f>
        <v>55</v>
      </c>
      <c r="B234" s="224" t="s">
        <v>336</v>
      </c>
      <c r="C234" s="224" t="s">
        <v>338</v>
      </c>
      <c r="D234" s="224" t="s">
        <v>24</v>
      </c>
      <c r="E234" s="312" t="s">
        <v>340</v>
      </c>
      <c r="F234" s="312"/>
      <c r="G234" s="312" t="s">
        <v>332</v>
      </c>
      <c r="H234" s="316"/>
      <c r="I234" s="226"/>
      <c r="J234" s="86"/>
      <c r="K234" s="86"/>
      <c r="L234" s="86"/>
      <c r="M234" s="87"/>
      <c r="N234" s="2"/>
      <c r="V234" s="56"/>
    </row>
    <row r="235" spans="1:22" ht="13.5" thickBot="1">
      <c r="A235" s="399"/>
      <c r="B235" s="88"/>
      <c r="C235" s="88"/>
      <c r="D235" s="89"/>
      <c r="E235" s="90"/>
      <c r="F235" s="91"/>
      <c r="G235" s="313"/>
      <c r="H235" s="314"/>
      <c r="I235" s="315"/>
      <c r="J235" s="92"/>
      <c r="K235" s="93"/>
      <c r="L235" s="94"/>
      <c r="M235" s="95"/>
      <c r="N235" s="2"/>
      <c r="V235" s="56">
        <f>G235</f>
        <v>0</v>
      </c>
    </row>
    <row r="236" spans="1:22" ht="23.25" thickBot="1">
      <c r="A236" s="399"/>
      <c r="B236" s="225" t="s">
        <v>337</v>
      </c>
      <c r="C236" s="225" t="s">
        <v>339</v>
      </c>
      <c r="D236" s="225" t="s">
        <v>23</v>
      </c>
      <c r="E236" s="305" t="s">
        <v>341</v>
      </c>
      <c r="F236" s="305"/>
      <c r="G236" s="309"/>
      <c r="H236" s="310"/>
      <c r="I236" s="311"/>
      <c r="J236" s="96"/>
      <c r="K236" s="94"/>
      <c r="L236" s="97"/>
      <c r="M236" s="98"/>
      <c r="N236" s="2"/>
      <c r="V236" s="56"/>
    </row>
    <row r="237" spans="1:22" ht="13.5" thickBot="1">
      <c r="A237" s="400"/>
      <c r="B237" s="99"/>
      <c r="C237" s="99"/>
      <c r="D237" s="100"/>
      <c r="E237" s="101" t="s">
        <v>4</v>
      </c>
      <c r="F237" s="102"/>
      <c r="G237" s="306"/>
      <c r="H237" s="307"/>
      <c r="I237" s="308"/>
      <c r="J237" s="103"/>
      <c r="K237" s="104"/>
      <c r="L237" s="104"/>
      <c r="M237" s="105"/>
      <c r="N237" s="2"/>
      <c r="V237" s="56"/>
    </row>
    <row r="238" spans="1:22" ht="24" customHeight="1" thickBot="1">
      <c r="A238" s="399">
        <f>A234+1</f>
        <v>56</v>
      </c>
      <c r="B238" s="224" t="s">
        <v>336</v>
      </c>
      <c r="C238" s="224" t="s">
        <v>338</v>
      </c>
      <c r="D238" s="224" t="s">
        <v>24</v>
      </c>
      <c r="E238" s="312" t="s">
        <v>340</v>
      </c>
      <c r="F238" s="312"/>
      <c r="G238" s="312" t="s">
        <v>332</v>
      </c>
      <c r="H238" s="316"/>
      <c r="I238" s="226"/>
      <c r="J238" s="86"/>
      <c r="K238" s="86"/>
      <c r="L238" s="86"/>
      <c r="M238" s="87"/>
      <c r="N238" s="2"/>
      <c r="V238" s="56"/>
    </row>
    <row r="239" spans="1:22" ht="13.5" thickBot="1">
      <c r="A239" s="399"/>
      <c r="B239" s="88"/>
      <c r="C239" s="88"/>
      <c r="D239" s="89"/>
      <c r="E239" s="90"/>
      <c r="F239" s="91"/>
      <c r="G239" s="313"/>
      <c r="H239" s="314"/>
      <c r="I239" s="315"/>
      <c r="J239" s="92"/>
      <c r="K239" s="93"/>
      <c r="L239" s="94"/>
      <c r="M239" s="95"/>
      <c r="N239" s="2"/>
      <c r="V239" s="56">
        <f>G239</f>
        <v>0</v>
      </c>
    </row>
    <row r="240" spans="1:22" ht="23.25" thickBot="1">
      <c r="A240" s="399"/>
      <c r="B240" s="225" t="s">
        <v>337</v>
      </c>
      <c r="C240" s="225" t="s">
        <v>339</v>
      </c>
      <c r="D240" s="225" t="s">
        <v>23</v>
      </c>
      <c r="E240" s="305" t="s">
        <v>341</v>
      </c>
      <c r="F240" s="305"/>
      <c r="G240" s="309"/>
      <c r="H240" s="310"/>
      <c r="I240" s="311"/>
      <c r="J240" s="96"/>
      <c r="K240" s="94"/>
      <c r="L240" s="97"/>
      <c r="M240" s="98"/>
      <c r="N240" s="2"/>
      <c r="V240" s="56"/>
    </row>
    <row r="241" spans="1:22" ht="13.5" thickBot="1">
      <c r="A241" s="400"/>
      <c r="B241" s="99"/>
      <c r="C241" s="99"/>
      <c r="D241" s="100"/>
      <c r="E241" s="101" t="s">
        <v>4</v>
      </c>
      <c r="F241" s="102"/>
      <c r="G241" s="306"/>
      <c r="H241" s="307"/>
      <c r="I241" s="308"/>
      <c r="J241" s="103"/>
      <c r="K241" s="104"/>
      <c r="L241" s="104"/>
      <c r="M241" s="105"/>
      <c r="N241" s="2"/>
      <c r="V241" s="56"/>
    </row>
    <row r="242" spans="1:22" ht="24" customHeight="1" thickBot="1">
      <c r="A242" s="399">
        <f>A238+1</f>
        <v>57</v>
      </c>
      <c r="B242" s="224" t="s">
        <v>336</v>
      </c>
      <c r="C242" s="224" t="s">
        <v>338</v>
      </c>
      <c r="D242" s="224" t="s">
        <v>24</v>
      </c>
      <c r="E242" s="312" t="s">
        <v>340</v>
      </c>
      <c r="F242" s="312"/>
      <c r="G242" s="312" t="s">
        <v>332</v>
      </c>
      <c r="H242" s="316"/>
      <c r="I242" s="226"/>
      <c r="J242" s="86"/>
      <c r="K242" s="86"/>
      <c r="L242" s="86"/>
      <c r="M242" s="87"/>
      <c r="N242" s="2"/>
      <c r="V242" s="56"/>
    </row>
    <row r="243" spans="1:22" ht="13.5" thickBot="1">
      <c r="A243" s="399"/>
      <c r="B243" s="88"/>
      <c r="C243" s="88"/>
      <c r="D243" s="89"/>
      <c r="E243" s="90"/>
      <c r="F243" s="91"/>
      <c r="G243" s="313"/>
      <c r="H243" s="314"/>
      <c r="I243" s="315"/>
      <c r="J243" s="92"/>
      <c r="K243" s="93"/>
      <c r="L243" s="94"/>
      <c r="M243" s="95"/>
      <c r="N243" s="2"/>
      <c r="V243" s="56">
        <f>G243</f>
        <v>0</v>
      </c>
    </row>
    <row r="244" spans="1:22" ht="23.25" thickBot="1">
      <c r="A244" s="399"/>
      <c r="B244" s="225" t="s">
        <v>337</v>
      </c>
      <c r="C244" s="225" t="s">
        <v>339</v>
      </c>
      <c r="D244" s="225" t="s">
        <v>23</v>
      </c>
      <c r="E244" s="305" t="s">
        <v>341</v>
      </c>
      <c r="F244" s="305"/>
      <c r="G244" s="309"/>
      <c r="H244" s="310"/>
      <c r="I244" s="311"/>
      <c r="J244" s="96"/>
      <c r="K244" s="94"/>
      <c r="L244" s="97"/>
      <c r="M244" s="98"/>
      <c r="N244" s="2"/>
      <c r="V244" s="56"/>
    </row>
    <row r="245" spans="1:22" ht="13.5" thickBot="1">
      <c r="A245" s="400"/>
      <c r="B245" s="99"/>
      <c r="C245" s="99"/>
      <c r="D245" s="100"/>
      <c r="E245" s="101" t="s">
        <v>4</v>
      </c>
      <c r="F245" s="102"/>
      <c r="G245" s="306"/>
      <c r="H245" s="307"/>
      <c r="I245" s="308"/>
      <c r="J245" s="103"/>
      <c r="K245" s="104"/>
      <c r="L245" s="104"/>
      <c r="M245" s="105"/>
      <c r="N245" s="2"/>
      <c r="V245" s="56"/>
    </row>
    <row r="246" spans="1:22" ht="24" customHeight="1" thickBot="1">
      <c r="A246" s="399">
        <f>A242+1</f>
        <v>58</v>
      </c>
      <c r="B246" s="224" t="s">
        <v>336</v>
      </c>
      <c r="C246" s="224" t="s">
        <v>338</v>
      </c>
      <c r="D246" s="224" t="s">
        <v>24</v>
      </c>
      <c r="E246" s="312" t="s">
        <v>340</v>
      </c>
      <c r="F246" s="312"/>
      <c r="G246" s="312" t="s">
        <v>332</v>
      </c>
      <c r="H246" s="316"/>
      <c r="I246" s="226"/>
      <c r="J246" s="86"/>
      <c r="K246" s="86"/>
      <c r="L246" s="86"/>
      <c r="M246" s="87"/>
      <c r="N246" s="2"/>
      <c r="V246" s="56"/>
    </row>
    <row r="247" spans="1:22" ht="13.5" thickBot="1">
      <c r="A247" s="399"/>
      <c r="B247" s="88"/>
      <c r="C247" s="88"/>
      <c r="D247" s="89"/>
      <c r="E247" s="90"/>
      <c r="F247" s="91"/>
      <c r="G247" s="313"/>
      <c r="H247" s="314"/>
      <c r="I247" s="315"/>
      <c r="J247" s="92"/>
      <c r="K247" s="93"/>
      <c r="L247" s="94"/>
      <c r="M247" s="95"/>
      <c r="N247" s="2"/>
      <c r="V247" s="56">
        <f>G247</f>
        <v>0</v>
      </c>
    </row>
    <row r="248" spans="1:22" ht="23.25" thickBot="1">
      <c r="A248" s="399"/>
      <c r="B248" s="225" t="s">
        <v>337</v>
      </c>
      <c r="C248" s="225" t="s">
        <v>339</v>
      </c>
      <c r="D248" s="225" t="s">
        <v>23</v>
      </c>
      <c r="E248" s="305" t="s">
        <v>341</v>
      </c>
      <c r="F248" s="305"/>
      <c r="G248" s="309"/>
      <c r="H248" s="310"/>
      <c r="I248" s="311"/>
      <c r="J248" s="96"/>
      <c r="K248" s="94"/>
      <c r="L248" s="97"/>
      <c r="M248" s="98"/>
      <c r="N248" s="2"/>
      <c r="V248" s="56"/>
    </row>
    <row r="249" spans="1:22" ht="13.5" thickBot="1">
      <c r="A249" s="400"/>
      <c r="B249" s="99"/>
      <c r="C249" s="99"/>
      <c r="D249" s="100"/>
      <c r="E249" s="101" t="s">
        <v>4</v>
      </c>
      <c r="F249" s="102"/>
      <c r="G249" s="306"/>
      <c r="H249" s="307"/>
      <c r="I249" s="308"/>
      <c r="J249" s="103"/>
      <c r="K249" s="104"/>
      <c r="L249" s="104"/>
      <c r="M249" s="105"/>
      <c r="N249" s="2"/>
      <c r="V249" s="56"/>
    </row>
    <row r="250" spans="1:22" ht="24" customHeight="1" thickBot="1">
      <c r="A250" s="399">
        <f>A246+1</f>
        <v>59</v>
      </c>
      <c r="B250" s="224" t="s">
        <v>336</v>
      </c>
      <c r="C250" s="224" t="s">
        <v>338</v>
      </c>
      <c r="D250" s="224" t="s">
        <v>24</v>
      </c>
      <c r="E250" s="312" t="s">
        <v>340</v>
      </c>
      <c r="F250" s="312"/>
      <c r="G250" s="312" t="s">
        <v>332</v>
      </c>
      <c r="H250" s="316"/>
      <c r="I250" s="226"/>
      <c r="J250" s="86"/>
      <c r="K250" s="86"/>
      <c r="L250" s="86"/>
      <c r="M250" s="87"/>
      <c r="N250" s="2"/>
      <c r="V250" s="56"/>
    </row>
    <row r="251" spans="1:22" ht="13.5" thickBot="1">
      <c r="A251" s="399"/>
      <c r="B251" s="88"/>
      <c r="C251" s="88"/>
      <c r="D251" s="89"/>
      <c r="E251" s="90"/>
      <c r="F251" s="91"/>
      <c r="G251" s="313"/>
      <c r="H251" s="314"/>
      <c r="I251" s="315"/>
      <c r="J251" s="92"/>
      <c r="K251" s="93"/>
      <c r="L251" s="94"/>
      <c r="M251" s="95"/>
      <c r="N251" s="2"/>
      <c r="V251" s="56">
        <f>G251</f>
        <v>0</v>
      </c>
    </row>
    <row r="252" spans="1:22" ht="23.25" thickBot="1">
      <c r="A252" s="399"/>
      <c r="B252" s="225" t="s">
        <v>337</v>
      </c>
      <c r="C252" s="225" t="s">
        <v>339</v>
      </c>
      <c r="D252" s="225" t="s">
        <v>23</v>
      </c>
      <c r="E252" s="305" t="s">
        <v>341</v>
      </c>
      <c r="F252" s="305"/>
      <c r="G252" s="309"/>
      <c r="H252" s="310"/>
      <c r="I252" s="311"/>
      <c r="J252" s="96"/>
      <c r="K252" s="94"/>
      <c r="L252" s="97"/>
      <c r="M252" s="98"/>
      <c r="N252" s="2"/>
      <c r="V252" s="56"/>
    </row>
    <row r="253" spans="1:22" ht="13.5" thickBot="1">
      <c r="A253" s="400"/>
      <c r="B253" s="99"/>
      <c r="C253" s="99"/>
      <c r="D253" s="100"/>
      <c r="E253" s="101" t="s">
        <v>4</v>
      </c>
      <c r="F253" s="102"/>
      <c r="G253" s="306"/>
      <c r="H253" s="307"/>
      <c r="I253" s="308"/>
      <c r="J253" s="103"/>
      <c r="K253" s="104"/>
      <c r="L253" s="104"/>
      <c r="M253" s="105"/>
      <c r="N253" s="2"/>
      <c r="V253" s="56"/>
    </row>
    <row r="254" spans="1:22" ht="24" customHeight="1" thickBot="1">
      <c r="A254" s="399">
        <f>A250+1</f>
        <v>60</v>
      </c>
      <c r="B254" s="224" t="s">
        <v>336</v>
      </c>
      <c r="C254" s="224" t="s">
        <v>338</v>
      </c>
      <c r="D254" s="224" t="s">
        <v>24</v>
      </c>
      <c r="E254" s="312" t="s">
        <v>340</v>
      </c>
      <c r="F254" s="312"/>
      <c r="G254" s="312" t="s">
        <v>332</v>
      </c>
      <c r="H254" s="316"/>
      <c r="I254" s="226"/>
      <c r="J254" s="86"/>
      <c r="K254" s="86"/>
      <c r="L254" s="86"/>
      <c r="M254" s="87"/>
      <c r="N254" s="2"/>
      <c r="V254" s="56"/>
    </row>
    <row r="255" spans="1:22" ht="13.5" thickBot="1">
      <c r="A255" s="399"/>
      <c r="B255" s="88"/>
      <c r="C255" s="88"/>
      <c r="D255" s="89"/>
      <c r="E255" s="90"/>
      <c r="F255" s="91"/>
      <c r="G255" s="313"/>
      <c r="H255" s="314"/>
      <c r="I255" s="315"/>
      <c r="J255" s="92"/>
      <c r="K255" s="93"/>
      <c r="L255" s="94"/>
      <c r="M255" s="95"/>
      <c r="N255" s="2"/>
      <c r="V255" s="56">
        <f>G255</f>
        <v>0</v>
      </c>
    </row>
    <row r="256" spans="1:22" ht="23.25" thickBot="1">
      <c r="A256" s="399"/>
      <c r="B256" s="225" t="s">
        <v>337</v>
      </c>
      <c r="C256" s="225" t="s">
        <v>339</v>
      </c>
      <c r="D256" s="225" t="s">
        <v>23</v>
      </c>
      <c r="E256" s="305" t="s">
        <v>341</v>
      </c>
      <c r="F256" s="305"/>
      <c r="G256" s="309"/>
      <c r="H256" s="310"/>
      <c r="I256" s="311"/>
      <c r="J256" s="96"/>
      <c r="K256" s="94"/>
      <c r="L256" s="97"/>
      <c r="M256" s="98"/>
      <c r="N256" s="2"/>
      <c r="V256" s="56"/>
    </row>
    <row r="257" spans="1:22" ht="13.5" thickBot="1">
      <c r="A257" s="400"/>
      <c r="B257" s="99"/>
      <c r="C257" s="99"/>
      <c r="D257" s="100"/>
      <c r="E257" s="101" t="s">
        <v>4</v>
      </c>
      <c r="F257" s="102"/>
      <c r="G257" s="306"/>
      <c r="H257" s="307"/>
      <c r="I257" s="308"/>
      <c r="J257" s="103"/>
      <c r="K257" s="104"/>
      <c r="L257" s="104"/>
      <c r="M257" s="105"/>
      <c r="N257" s="2"/>
      <c r="V257" s="56"/>
    </row>
    <row r="258" spans="1:22" ht="24" customHeight="1" thickBot="1">
      <c r="A258" s="399">
        <f>A254+1</f>
        <v>61</v>
      </c>
      <c r="B258" s="224" t="s">
        <v>336</v>
      </c>
      <c r="C258" s="224" t="s">
        <v>338</v>
      </c>
      <c r="D258" s="224" t="s">
        <v>24</v>
      </c>
      <c r="E258" s="312" t="s">
        <v>340</v>
      </c>
      <c r="F258" s="312"/>
      <c r="G258" s="312" t="s">
        <v>332</v>
      </c>
      <c r="H258" s="316"/>
      <c r="I258" s="226"/>
      <c r="J258" s="86"/>
      <c r="K258" s="86"/>
      <c r="L258" s="86"/>
      <c r="M258" s="87"/>
      <c r="N258" s="2"/>
      <c r="V258" s="56"/>
    </row>
    <row r="259" spans="1:22" ht="13.5" thickBot="1">
      <c r="A259" s="399"/>
      <c r="B259" s="88"/>
      <c r="C259" s="88"/>
      <c r="D259" s="89"/>
      <c r="E259" s="90"/>
      <c r="F259" s="91"/>
      <c r="G259" s="313"/>
      <c r="H259" s="314"/>
      <c r="I259" s="315"/>
      <c r="J259" s="92"/>
      <c r="K259" s="93"/>
      <c r="L259" s="94"/>
      <c r="M259" s="95"/>
      <c r="N259" s="2"/>
      <c r="V259" s="56">
        <f>G259</f>
        <v>0</v>
      </c>
    </row>
    <row r="260" spans="1:22" ht="23.25" thickBot="1">
      <c r="A260" s="399"/>
      <c r="B260" s="225" t="s">
        <v>337</v>
      </c>
      <c r="C260" s="225" t="s">
        <v>339</v>
      </c>
      <c r="D260" s="225" t="s">
        <v>23</v>
      </c>
      <c r="E260" s="305" t="s">
        <v>341</v>
      </c>
      <c r="F260" s="305"/>
      <c r="G260" s="309"/>
      <c r="H260" s="310"/>
      <c r="I260" s="311"/>
      <c r="J260" s="96"/>
      <c r="K260" s="94"/>
      <c r="L260" s="97"/>
      <c r="M260" s="98"/>
      <c r="N260" s="2"/>
      <c r="V260" s="56"/>
    </row>
    <row r="261" spans="1:22" ht="13.5" thickBot="1">
      <c r="A261" s="400"/>
      <c r="B261" s="99"/>
      <c r="C261" s="99"/>
      <c r="D261" s="100"/>
      <c r="E261" s="101" t="s">
        <v>4</v>
      </c>
      <c r="F261" s="102"/>
      <c r="G261" s="306"/>
      <c r="H261" s="307"/>
      <c r="I261" s="308"/>
      <c r="J261" s="103"/>
      <c r="K261" s="104"/>
      <c r="L261" s="104"/>
      <c r="M261" s="105"/>
      <c r="N261" s="2"/>
      <c r="V261" s="56"/>
    </row>
    <row r="262" spans="1:22" ht="24" customHeight="1" thickBot="1">
      <c r="A262" s="399">
        <f>A258+1</f>
        <v>62</v>
      </c>
      <c r="B262" s="224" t="s">
        <v>336</v>
      </c>
      <c r="C262" s="224" t="s">
        <v>338</v>
      </c>
      <c r="D262" s="224" t="s">
        <v>24</v>
      </c>
      <c r="E262" s="312" t="s">
        <v>340</v>
      </c>
      <c r="F262" s="312"/>
      <c r="G262" s="312" t="s">
        <v>332</v>
      </c>
      <c r="H262" s="316"/>
      <c r="I262" s="226"/>
      <c r="J262" s="86"/>
      <c r="K262" s="86"/>
      <c r="L262" s="86"/>
      <c r="M262" s="87"/>
      <c r="N262" s="2"/>
      <c r="V262" s="56"/>
    </row>
    <row r="263" spans="1:22" ht="13.5" thickBot="1">
      <c r="A263" s="399"/>
      <c r="B263" s="88"/>
      <c r="C263" s="88"/>
      <c r="D263" s="89"/>
      <c r="E263" s="90"/>
      <c r="F263" s="91"/>
      <c r="G263" s="313"/>
      <c r="H263" s="314"/>
      <c r="I263" s="315"/>
      <c r="J263" s="92"/>
      <c r="K263" s="93"/>
      <c r="L263" s="94"/>
      <c r="M263" s="95"/>
      <c r="N263" s="2"/>
      <c r="V263" s="56">
        <f>G263</f>
        <v>0</v>
      </c>
    </row>
    <row r="264" spans="1:22" ht="23.25" thickBot="1">
      <c r="A264" s="399"/>
      <c r="B264" s="225" t="s">
        <v>337</v>
      </c>
      <c r="C264" s="225" t="s">
        <v>339</v>
      </c>
      <c r="D264" s="225" t="s">
        <v>23</v>
      </c>
      <c r="E264" s="305" t="s">
        <v>341</v>
      </c>
      <c r="F264" s="305"/>
      <c r="G264" s="309"/>
      <c r="H264" s="310"/>
      <c r="I264" s="311"/>
      <c r="J264" s="96"/>
      <c r="K264" s="94"/>
      <c r="L264" s="97"/>
      <c r="M264" s="98"/>
      <c r="N264" s="2"/>
      <c r="V264" s="56"/>
    </row>
    <row r="265" spans="1:22" ht="13.5" thickBot="1">
      <c r="A265" s="400"/>
      <c r="B265" s="99"/>
      <c r="C265" s="99"/>
      <c r="D265" s="100"/>
      <c r="E265" s="101" t="s">
        <v>4</v>
      </c>
      <c r="F265" s="102"/>
      <c r="G265" s="306"/>
      <c r="H265" s="307"/>
      <c r="I265" s="308"/>
      <c r="J265" s="103"/>
      <c r="K265" s="104"/>
      <c r="L265" s="104"/>
      <c r="M265" s="105"/>
      <c r="N265" s="2"/>
      <c r="V265" s="56"/>
    </row>
    <row r="266" spans="1:22" ht="24" customHeight="1" thickBot="1">
      <c r="A266" s="399">
        <f>A262+1</f>
        <v>63</v>
      </c>
      <c r="B266" s="224" t="s">
        <v>336</v>
      </c>
      <c r="C266" s="224" t="s">
        <v>338</v>
      </c>
      <c r="D266" s="224" t="s">
        <v>24</v>
      </c>
      <c r="E266" s="312" t="s">
        <v>340</v>
      </c>
      <c r="F266" s="312"/>
      <c r="G266" s="312" t="s">
        <v>332</v>
      </c>
      <c r="H266" s="316"/>
      <c r="I266" s="226"/>
      <c r="J266" s="86"/>
      <c r="K266" s="86"/>
      <c r="L266" s="86"/>
      <c r="M266" s="87"/>
      <c r="N266" s="2"/>
      <c r="V266" s="56"/>
    </row>
    <row r="267" spans="1:22" ht="13.5" thickBot="1">
      <c r="A267" s="399"/>
      <c r="B267" s="88"/>
      <c r="C267" s="88"/>
      <c r="D267" s="89"/>
      <c r="E267" s="90"/>
      <c r="F267" s="91"/>
      <c r="G267" s="313"/>
      <c r="H267" s="314"/>
      <c r="I267" s="315"/>
      <c r="J267" s="92"/>
      <c r="K267" s="93"/>
      <c r="L267" s="94"/>
      <c r="M267" s="95"/>
      <c r="N267" s="2"/>
      <c r="V267" s="56">
        <f>G267</f>
        <v>0</v>
      </c>
    </row>
    <row r="268" spans="1:22" ht="23.25" thickBot="1">
      <c r="A268" s="399"/>
      <c r="B268" s="225" t="s">
        <v>337</v>
      </c>
      <c r="C268" s="225" t="s">
        <v>339</v>
      </c>
      <c r="D268" s="225" t="s">
        <v>23</v>
      </c>
      <c r="E268" s="305" t="s">
        <v>341</v>
      </c>
      <c r="F268" s="305"/>
      <c r="G268" s="309"/>
      <c r="H268" s="310"/>
      <c r="I268" s="311"/>
      <c r="J268" s="96"/>
      <c r="K268" s="94"/>
      <c r="L268" s="97"/>
      <c r="M268" s="98"/>
      <c r="N268" s="2"/>
      <c r="V268" s="56"/>
    </row>
    <row r="269" spans="1:22" ht="13.5" thickBot="1">
      <c r="A269" s="400"/>
      <c r="B269" s="99"/>
      <c r="C269" s="99"/>
      <c r="D269" s="100"/>
      <c r="E269" s="101" t="s">
        <v>4</v>
      </c>
      <c r="F269" s="102"/>
      <c r="G269" s="306"/>
      <c r="H269" s="307"/>
      <c r="I269" s="308"/>
      <c r="J269" s="103"/>
      <c r="K269" s="104"/>
      <c r="L269" s="104"/>
      <c r="M269" s="105"/>
      <c r="N269" s="2"/>
      <c r="V269" s="56"/>
    </row>
    <row r="270" spans="1:22" ht="24" customHeight="1" thickBot="1">
      <c r="A270" s="399">
        <f>A266+1</f>
        <v>64</v>
      </c>
      <c r="B270" s="224" t="s">
        <v>336</v>
      </c>
      <c r="C270" s="224" t="s">
        <v>338</v>
      </c>
      <c r="D270" s="224" t="s">
        <v>24</v>
      </c>
      <c r="E270" s="312" t="s">
        <v>340</v>
      </c>
      <c r="F270" s="312"/>
      <c r="G270" s="312" t="s">
        <v>332</v>
      </c>
      <c r="H270" s="316"/>
      <c r="I270" s="226"/>
      <c r="J270" s="86"/>
      <c r="K270" s="86"/>
      <c r="L270" s="86"/>
      <c r="M270" s="87"/>
      <c r="N270" s="2"/>
      <c r="V270" s="56"/>
    </row>
    <row r="271" spans="1:22" ht="13.5" thickBot="1">
      <c r="A271" s="399"/>
      <c r="B271" s="88"/>
      <c r="C271" s="88"/>
      <c r="D271" s="89"/>
      <c r="E271" s="90"/>
      <c r="F271" s="91"/>
      <c r="G271" s="313"/>
      <c r="H271" s="314"/>
      <c r="I271" s="315"/>
      <c r="J271" s="92"/>
      <c r="K271" s="93"/>
      <c r="L271" s="94"/>
      <c r="M271" s="95"/>
      <c r="N271" s="2"/>
      <c r="V271" s="56">
        <f>G271</f>
        <v>0</v>
      </c>
    </row>
    <row r="272" spans="1:22" ht="23.25" thickBot="1">
      <c r="A272" s="399"/>
      <c r="B272" s="225" t="s">
        <v>337</v>
      </c>
      <c r="C272" s="225" t="s">
        <v>339</v>
      </c>
      <c r="D272" s="225" t="s">
        <v>23</v>
      </c>
      <c r="E272" s="305" t="s">
        <v>341</v>
      </c>
      <c r="F272" s="305"/>
      <c r="G272" s="309"/>
      <c r="H272" s="310"/>
      <c r="I272" s="311"/>
      <c r="J272" s="96"/>
      <c r="K272" s="94"/>
      <c r="L272" s="97"/>
      <c r="M272" s="98"/>
      <c r="N272" s="2"/>
      <c r="V272" s="56"/>
    </row>
    <row r="273" spans="1:22" ht="13.5" thickBot="1">
      <c r="A273" s="400"/>
      <c r="B273" s="99"/>
      <c r="C273" s="99"/>
      <c r="D273" s="100"/>
      <c r="E273" s="101" t="s">
        <v>4</v>
      </c>
      <c r="F273" s="102"/>
      <c r="G273" s="306"/>
      <c r="H273" s="307"/>
      <c r="I273" s="308"/>
      <c r="J273" s="103"/>
      <c r="K273" s="104"/>
      <c r="L273" s="104"/>
      <c r="M273" s="105"/>
      <c r="N273" s="2"/>
      <c r="V273" s="56"/>
    </row>
    <row r="274" spans="1:22" ht="24" customHeight="1" thickBot="1">
      <c r="A274" s="399">
        <f>A270+1</f>
        <v>65</v>
      </c>
      <c r="B274" s="224" t="s">
        <v>336</v>
      </c>
      <c r="C274" s="224" t="s">
        <v>338</v>
      </c>
      <c r="D274" s="224" t="s">
        <v>24</v>
      </c>
      <c r="E274" s="312" t="s">
        <v>340</v>
      </c>
      <c r="F274" s="312"/>
      <c r="G274" s="312" t="s">
        <v>332</v>
      </c>
      <c r="H274" s="316"/>
      <c r="I274" s="226"/>
      <c r="J274" s="86"/>
      <c r="K274" s="86"/>
      <c r="L274" s="86"/>
      <c r="M274" s="87"/>
      <c r="N274" s="2"/>
      <c r="V274" s="56"/>
    </row>
    <row r="275" spans="1:22" ht="13.5" thickBot="1">
      <c r="A275" s="399"/>
      <c r="B275" s="88"/>
      <c r="C275" s="88"/>
      <c r="D275" s="89"/>
      <c r="E275" s="90"/>
      <c r="F275" s="91"/>
      <c r="G275" s="313"/>
      <c r="H275" s="314"/>
      <c r="I275" s="315"/>
      <c r="J275" s="92"/>
      <c r="K275" s="93"/>
      <c r="L275" s="94"/>
      <c r="M275" s="95"/>
      <c r="N275" s="2"/>
      <c r="V275" s="56">
        <f>G275</f>
        <v>0</v>
      </c>
    </row>
    <row r="276" spans="1:22" ht="23.25" thickBot="1">
      <c r="A276" s="399"/>
      <c r="B276" s="225" t="s">
        <v>337</v>
      </c>
      <c r="C276" s="225" t="s">
        <v>339</v>
      </c>
      <c r="D276" s="225" t="s">
        <v>23</v>
      </c>
      <c r="E276" s="305" t="s">
        <v>341</v>
      </c>
      <c r="F276" s="305"/>
      <c r="G276" s="309"/>
      <c r="H276" s="310"/>
      <c r="I276" s="311"/>
      <c r="J276" s="96"/>
      <c r="K276" s="94"/>
      <c r="L276" s="97"/>
      <c r="M276" s="98"/>
      <c r="N276" s="2"/>
      <c r="V276" s="56"/>
    </row>
    <row r="277" spans="1:22" ht="13.5" thickBot="1">
      <c r="A277" s="400"/>
      <c r="B277" s="99"/>
      <c r="C277" s="99"/>
      <c r="D277" s="100"/>
      <c r="E277" s="101" t="s">
        <v>4</v>
      </c>
      <c r="F277" s="102"/>
      <c r="G277" s="306"/>
      <c r="H277" s="307"/>
      <c r="I277" s="308"/>
      <c r="J277" s="103"/>
      <c r="K277" s="104"/>
      <c r="L277" s="104"/>
      <c r="M277" s="105"/>
      <c r="N277" s="2"/>
      <c r="V277" s="56"/>
    </row>
    <row r="278" spans="1:22" ht="24" customHeight="1" thickBot="1">
      <c r="A278" s="399">
        <f>A274+1</f>
        <v>66</v>
      </c>
      <c r="B278" s="224" t="s">
        <v>336</v>
      </c>
      <c r="C278" s="224" t="s">
        <v>338</v>
      </c>
      <c r="D278" s="224" t="s">
        <v>24</v>
      </c>
      <c r="E278" s="312" t="s">
        <v>340</v>
      </c>
      <c r="F278" s="312"/>
      <c r="G278" s="312" t="s">
        <v>332</v>
      </c>
      <c r="H278" s="316"/>
      <c r="I278" s="226"/>
      <c r="J278" s="86"/>
      <c r="K278" s="86"/>
      <c r="L278" s="86"/>
      <c r="M278" s="87"/>
      <c r="N278" s="2"/>
      <c r="V278" s="56"/>
    </row>
    <row r="279" spans="1:22" ht="13.5" thickBot="1">
      <c r="A279" s="399"/>
      <c r="B279" s="88"/>
      <c r="C279" s="88"/>
      <c r="D279" s="89"/>
      <c r="E279" s="90"/>
      <c r="F279" s="91"/>
      <c r="G279" s="313"/>
      <c r="H279" s="314"/>
      <c r="I279" s="315"/>
      <c r="J279" s="92"/>
      <c r="K279" s="93"/>
      <c r="L279" s="94"/>
      <c r="M279" s="95"/>
      <c r="N279" s="2"/>
      <c r="V279" s="56">
        <f>G279</f>
        <v>0</v>
      </c>
    </row>
    <row r="280" spans="1:22" ht="23.25" thickBot="1">
      <c r="A280" s="399"/>
      <c r="B280" s="225" t="s">
        <v>337</v>
      </c>
      <c r="C280" s="225" t="s">
        <v>339</v>
      </c>
      <c r="D280" s="225" t="s">
        <v>23</v>
      </c>
      <c r="E280" s="305" t="s">
        <v>341</v>
      </c>
      <c r="F280" s="305"/>
      <c r="G280" s="309"/>
      <c r="H280" s="310"/>
      <c r="I280" s="311"/>
      <c r="J280" s="96"/>
      <c r="K280" s="94"/>
      <c r="L280" s="97"/>
      <c r="M280" s="98"/>
      <c r="N280" s="2"/>
      <c r="V280" s="56"/>
    </row>
    <row r="281" spans="1:22" ht="13.5" thickBot="1">
      <c r="A281" s="400"/>
      <c r="B281" s="99"/>
      <c r="C281" s="99"/>
      <c r="D281" s="100"/>
      <c r="E281" s="101" t="s">
        <v>4</v>
      </c>
      <c r="F281" s="102"/>
      <c r="G281" s="306"/>
      <c r="H281" s="307"/>
      <c r="I281" s="308"/>
      <c r="J281" s="103"/>
      <c r="K281" s="104"/>
      <c r="L281" s="104"/>
      <c r="M281" s="105"/>
      <c r="N281" s="2"/>
      <c r="V281" s="56"/>
    </row>
    <row r="282" spans="1:22" ht="24" customHeight="1" thickBot="1">
      <c r="A282" s="399">
        <f>A278+1</f>
        <v>67</v>
      </c>
      <c r="B282" s="224" t="s">
        <v>336</v>
      </c>
      <c r="C282" s="224" t="s">
        <v>338</v>
      </c>
      <c r="D282" s="224" t="s">
        <v>24</v>
      </c>
      <c r="E282" s="312" t="s">
        <v>340</v>
      </c>
      <c r="F282" s="312"/>
      <c r="G282" s="312" t="s">
        <v>332</v>
      </c>
      <c r="H282" s="316"/>
      <c r="I282" s="226"/>
      <c r="J282" s="86"/>
      <c r="K282" s="86"/>
      <c r="L282" s="86"/>
      <c r="M282" s="87"/>
      <c r="N282" s="2"/>
      <c r="V282" s="56"/>
    </row>
    <row r="283" spans="1:22" ht="13.5" thickBot="1">
      <c r="A283" s="399"/>
      <c r="B283" s="88"/>
      <c r="C283" s="88"/>
      <c r="D283" s="89"/>
      <c r="E283" s="90"/>
      <c r="F283" s="91"/>
      <c r="G283" s="313"/>
      <c r="H283" s="314"/>
      <c r="I283" s="315"/>
      <c r="J283" s="92"/>
      <c r="K283" s="93"/>
      <c r="L283" s="94"/>
      <c r="M283" s="95"/>
      <c r="N283" s="2"/>
      <c r="V283" s="56">
        <f>G283</f>
        <v>0</v>
      </c>
    </row>
    <row r="284" spans="1:22" ht="23.25" thickBot="1">
      <c r="A284" s="399"/>
      <c r="B284" s="225" t="s">
        <v>337</v>
      </c>
      <c r="C284" s="225" t="s">
        <v>339</v>
      </c>
      <c r="D284" s="225" t="s">
        <v>23</v>
      </c>
      <c r="E284" s="305" t="s">
        <v>341</v>
      </c>
      <c r="F284" s="305"/>
      <c r="G284" s="309"/>
      <c r="H284" s="310"/>
      <c r="I284" s="311"/>
      <c r="J284" s="96"/>
      <c r="K284" s="94"/>
      <c r="L284" s="97"/>
      <c r="M284" s="98"/>
      <c r="N284" s="2"/>
      <c r="V284" s="56"/>
    </row>
    <row r="285" spans="1:22" ht="13.5" thickBot="1">
      <c r="A285" s="400"/>
      <c r="B285" s="99"/>
      <c r="C285" s="99"/>
      <c r="D285" s="100"/>
      <c r="E285" s="101" t="s">
        <v>4</v>
      </c>
      <c r="F285" s="102"/>
      <c r="G285" s="306"/>
      <c r="H285" s="307"/>
      <c r="I285" s="308"/>
      <c r="J285" s="103"/>
      <c r="K285" s="104"/>
      <c r="L285" s="104"/>
      <c r="M285" s="105"/>
      <c r="N285" s="2"/>
      <c r="V285" s="56"/>
    </row>
    <row r="286" spans="1:22" ht="24" customHeight="1" thickBot="1">
      <c r="A286" s="399">
        <f>A282+1</f>
        <v>68</v>
      </c>
      <c r="B286" s="224" t="s">
        <v>336</v>
      </c>
      <c r="C286" s="224" t="s">
        <v>338</v>
      </c>
      <c r="D286" s="224" t="s">
        <v>24</v>
      </c>
      <c r="E286" s="312" t="s">
        <v>340</v>
      </c>
      <c r="F286" s="312"/>
      <c r="G286" s="312" t="s">
        <v>332</v>
      </c>
      <c r="H286" s="316"/>
      <c r="I286" s="226"/>
      <c r="J286" s="86"/>
      <c r="K286" s="86"/>
      <c r="L286" s="86"/>
      <c r="M286" s="87"/>
      <c r="N286" s="2"/>
      <c r="V286" s="56"/>
    </row>
    <row r="287" spans="1:22" ht="13.5" thickBot="1">
      <c r="A287" s="399"/>
      <c r="B287" s="88"/>
      <c r="C287" s="88"/>
      <c r="D287" s="89"/>
      <c r="E287" s="90"/>
      <c r="F287" s="91"/>
      <c r="G287" s="313"/>
      <c r="H287" s="314"/>
      <c r="I287" s="315"/>
      <c r="J287" s="92"/>
      <c r="K287" s="93"/>
      <c r="L287" s="94"/>
      <c r="M287" s="95"/>
      <c r="N287" s="2"/>
      <c r="V287" s="56">
        <f>G287</f>
        <v>0</v>
      </c>
    </row>
    <row r="288" spans="1:22" ht="23.25" thickBot="1">
      <c r="A288" s="399"/>
      <c r="B288" s="225" t="s">
        <v>337</v>
      </c>
      <c r="C288" s="225" t="s">
        <v>339</v>
      </c>
      <c r="D288" s="225" t="s">
        <v>23</v>
      </c>
      <c r="E288" s="305" t="s">
        <v>341</v>
      </c>
      <c r="F288" s="305"/>
      <c r="G288" s="309"/>
      <c r="H288" s="310"/>
      <c r="I288" s="311"/>
      <c r="J288" s="96"/>
      <c r="K288" s="94"/>
      <c r="L288" s="97"/>
      <c r="M288" s="98"/>
      <c r="N288" s="2"/>
      <c r="V288" s="56"/>
    </row>
    <row r="289" spans="1:22" ht="13.5" thickBot="1">
      <c r="A289" s="400"/>
      <c r="B289" s="99"/>
      <c r="C289" s="99"/>
      <c r="D289" s="100"/>
      <c r="E289" s="101" t="s">
        <v>4</v>
      </c>
      <c r="F289" s="102"/>
      <c r="G289" s="306"/>
      <c r="H289" s="307"/>
      <c r="I289" s="308"/>
      <c r="J289" s="103"/>
      <c r="K289" s="104"/>
      <c r="L289" s="104"/>
      <c r="M289" s="105"/>
      <c r="N289" s="2"/>
      <c r="V289" s="56"/>
    </row>
    <row r="290" spans="1:22" ht="24" customHeight="1" thickBot="1">
      <c r="A290" s="399">
        <f>A286+1</f>
        <v>69</v>
      </c>
      <c r="B290" s="224" t="s">
        <v>336</v>
      </c>
      <c r="C290" s="224" t="s">
        <v>338</v>
      </c>
      <c r="D290" s="224" t="s">
        <v>24</v>
      </c>
      <c r="E290" s="312" t="s">
        <v>340</v>
      </c>
      <c r="F290" s="312"/>
      <c r="G290" s="312" t="s">
        <v>332</v>
      </c>
      <c r="H290" s="316"/>
      <c r="I290" s="226"/>
      <c r="J290" s="86"/>
      <c r="K290" s="86"/>
      <c r="L290" s="86"/>
      <c r="M290" s="87"/>
      <c r="N290" s="2"/>
      <c r="V290" s="56"/>
    </row>
    <row r="291" spans="1:22" ht="13.5" thickBot="1">
      <c r="A291" s="399"/>
      <c r="B291" s="88"/>
      <c r="C291" s="88"/>
      <c r="D291" s="89"/>
      <c r="E291" s="90"/>
      <c r="F291" s="91"/>
      <c r="G291" s="313"/>
      <c r="H291" s="314"/>
      <c r="I291" s="315"/>
      <c r="J291" s="92"/>
      <c r="K291" s="93"/>
      <c r="L291" s="94"/>
      <c r="M291" s="95"/>
      <c r="N291" s="2"/>
      <c r="V291" s="56">
        <f>G291</f>
        <v>0</v>
      </c>
    </row>
    <row r="292" spans="1:22" ht="23.25" thickBot="1">
      <c r="A292" s="399"/>
      <c r="B292" s="225" t="s">
        <v>337</v>
      </c>
      <c r="C292" s="225" t="s">
        <v>339</v>
      </c>
      <c r="D292" s="225" t="s">
        <v>23</v>
      </c>
      <c r="E292" s="305" t="s">
        <v>341</v>
      </c>
      <c r="F292" s="305"/>
      <c r="G292" s="309"/>
      <c r="H292" s="310"/>
      <c r="I292" s="311"/>
      <c r="J292" s="96"/>
      <c r="K292" s="94"/>
      <c r="L292" s="97"/>
      <c r="M292" s="98"/>
      <c r="N292" s="2"/>
      <c r="V292" s="56"/>
    </row>
    <row r="293" spans="1:22" ht="13.5" thickBot="1">
      <c r="A293" s="400"/>
      <c r="B293" s="99"/>
      <c r="C293" s="99"/>
      <c r="D293" s="100"/>
      <c r="E293" s="101" t="s">
        <v>4</v>
      </c>
      <c r="F293" s="102"/>
      <c r="G293" s="306"/>
      <c r="H293" s="307"/>
      <c r="I293" s="308"/>
      <c r="J293" s="103"/>
      <c r="K293" s="104"/>
      <c r="L293" s="104"/>
      <c r="M293" s="105"/>
      <c r="N293" s="2"/>
      <c r="V293" s="56"/>
    </row>
    <row r="294" spans="1:22" ht="24" customHeight="1" thickBot="1">
      <c r="A294" s="399">
        <f>A290+1</f>
        <v>70</v>
      </c>
      <c r="B294" s="224" t="s">
        <v>336</v>
      </c>
      <c r="C294" s="224" t="s">
        <v>338</v>
      </c>
      <c r="D294" s="224" t="s">
        <v>24</v>
      </c>
      <c r="E294" s="312" t="s">
        <v>340</v>
      </c>
      <c r="F294" s="312"/>
      <c r="G294" s="312" t="s">
        <v>332</v>
      </c>
      <c r="H294" s="316"/>
      <c r="I294" s="226"/>
      <c r="J294" s="86"/>
      <c r="K294" s="86"/>
      <c r="L294" s="86"/>
      <c r="M294" s="87"/>
      <c r="N294" s="2"/>
      <c r="V294" s="56"/>
    </row>
    <row r="295" spans="1:22" ht="13.5" thickBot="1">
      <c r="A295" s="399"/>
      <c r="B295" s="88"/>
      <c r="C295" s="88"/>
      <c r="D295" s="89"/>
      <c r="E295" s="90"/>
      <c r="F295" s="91"/>
      <c r="G295" s="313"/>
      <c r="H295" s="314"/>
      <c r="I295" s="315"/>
      <c r="J295" s="92"/>
      <c r="K295" s="93"/>
      <c r="L295" s="94"/>
      <c r="M295" s="95"/>
      <c r="N295" s="2"/>
      <c r="V295" s="56">
        <f>G295</f>
        <v>0</v>
      </c>
    </row>
    <row r="296" spans="1:22" ht="23.25" thickBot="1">
      <c r="A296" s="399"/>
      <c r="B296" s="225" t="s">
        <v>337</v>
      </c>
      <c r="C296" s="225" t="s">
        <v>339</v>
      </c>
      <c r="D296" s="225" t="s">
        <v>23</v>
      </c>
      <c r="E296" s="305" t="s">
        <v>341</v>
      </c>
      <c r="F296" s="305"/>
      <c r="G296" s="309"/>
      <c r="H296" s="310"/>
      <c r="I296" s="311"/>
      <c r="J296" s="96"/>
      <c r="K296" s="94"/>
      <c r="L296" s="97"/>
      <c r="M296" s="98"/>
      <c r="N296" s="2"/>
      <c r="V296" s="56"/>
    </row>
    <row r="297" spans="1:22" ht="13.5" thickBot="1">
      <c r="A297" s="400"/>
      <c r="B297" s="99"/>
      <c r="C297" s="99"/>
      <c r="D297" s="100"/>
      <c r="E297" s="101" t="s">
        <v>4</v>
      </c>
      <c r="F297" s="102"/>
      <c r="G297" s="306"/>
      <c r="H297" s="307"/>
      <c r="I297" s="308"/>
      <c r="J297" s="103"/>
      <c r="K297" s="104"/>
      <c r="L297" s="104"/>
      <c r="M297" s="105"/>
      <c r="N297" s="2"/>
      <c r="V297" s="56"/>
    </row>
    <row r="298" spans="1:22" ht="24" customHeight="1" thickBot="1">
      <c r="A298" s="399">
        <f>A294+1</f>
        <v>71</v>
      </c>
      <c r="B298" s="224" t="s">
        <v>336</v>
      </c>
      <c r="C298" s="224" t="s">
        <v>338</v>
      </c>
      <c r="D298" s="224" t="s">
        <v>24</v>
      </c>
      <c r="E298" s="312" t="s">
        <v>340</v>
      </c>
      <c r="F298" s="312"/>
      <c r="G298" s="312" t="s">
        <v>332</v>
      </c>
      <c r="H298" s="316"/>
      <c r="I298" s="226"/>
      <c r="J298" s="86"/>
      <c r="K298" s="86"/>
      <c r="L298" s="86"/>
      <c r="M298" s="87"/>
      <c r="N298" s="2"/>
      <c r="V298" s="56"/>
    </row>
    <row r="299" spans="1:22" ht="13.5" thickBot="1">
      <c r="A299" s="399"/>
      <c r="B299" s="88"/>
      <c r="C299" s="88"/>
      <c r="D299" s="89"/>
      <c r="E299" s="90"/>
      <c r="F299" s="91"/>
      <c r="G299" s="313"/>
      <c r="H299" s="314"/>
      <c r="I299" s="315"/>
      <c r="J299" s="92"/>
      <c r="K299" s="93"/>
      <c r="L299" s="94"/>
      <c r="M299" s="95"/>
      <c r="N299" s="2"/>
      <c r="V299" s="56">
        <f>G299</f>
        <v>0</v>
      </c>
    </row>
    <row r="300" spans="1:22" ht="23.25" thickBot="1">
      <c r="A300" s="399"/>
      <c r="B300" s="225" t="s">
        <v>337</v>
      </c>
      <c r="C300" s="225" t="s">
        <v>339</v>
      </c>
      <c r="D300" s="225" t="s">
        <v>23</v>
      </c>
      <c r="E300" s="305" t="s">
        <v>341</v>
      </c>
      <c r="F300" s="305"/>
      <c r="G300" s="309"/>
      <c r="H300" s="310"/>
      <c r="I300" s="311"/>
      <c r="J300" s="96"/>
      <c r="K300" s="94"/>
      <c r="L300" s="97"/>
      <c r="M300" s="98"/>
      <c r="N300" s="2"/>
      <c r="V300" s="56"/>
    </row>
    <row r="301" spans="1:22" ht="13.5" thickBot="1">
      <c r="A301" s="400"/>
      <c r="B301" s="99"/>
      <c r="C301" s="99"/>
      <c r="D301" s="100"/>
      <c r="E301" s="101" t="s">
        <v>4</v>
      </c>
      <c r="F301" s="102"/>
      <c r="G301" s="306"/>
      <c r="H301" s="307"/>
      <c r="I301" s="308"/>
      <c r="J301" s="103"/>
      <c r="K301" s="104"/>
      <c r="L301" s="104"/>
      <c r="M301" s="105"/>
      <c r="N301" s="2"/>
      <c r="V301" s="56"/>
    </row>
    <row r="302" spans="1:22" ht="24" customHeight="1" thickBot="1">
      <c r="A302" s="399">
        <f>A298+1</f>
        <v>72</v>
      </c>
      <c r="B302" s="224" t="s">
        <v>336</v>
      </c>
      <c r="C302" s="224" t="s">
        <v>338</v>
      </c>
      <c r="D302" s="224" t="s">
        <v>24</v>
      </c>
      <c r="E302" s="312" t="s">
        <v>340</v>
      </c>
      <c r="F302" s="312"/>
      <c r="G302" s="312" t="s">
        <v>332</v>
      </c>
      <c r="H302" s="316"/>
      <c r="I302" s="226"/>
      <c r="J302" s="86"/>
      <c r="K302" s="86"/>
      <c r="L302" s="86"/>
      <c r="M302" s="87"/>
      <c r="N302" s="2"/>
      <c r="V302" s="56"/>
    </row>
    <row r="303" spans="1:22" ht="13.5" thickBot="1">
      <c r="A303" s="399"/>
      <c r="B303" s="88"/>
      <c r="C303" s="88"/>
      <c r="D303" s="89"/>
      <c r="E303" s="90"/>
      <c r="F303" s="91"/>
      <c r="G303" s="313"/>
      <c r="H303" s="314"/>
      <c r="I303" s="315"/>
      <c r="J303" s="92"/>
      <c r="K303" s="93"/>
      <c r="L303" s="94"/>
      <c r="M303" s="95"/>
      <c r="N303" s="2"/>
      <c r="V303" s="56">
        <f>G303</f>
        <v>0</v>
      </c>
    </row>
    <row r="304" spans="1:22" ht="23.25" thickBot="1">
      <c r="A304" s="399"/>
      <c r="B304" s="225" t="s">
        <v>337</v>
      </c>
      <c r="C304" s="225" t="s">
        <v>339</v>
      </c>
      <c r="D304" s="225" t="s">
        <v>23</v>
      </c>
      <c r="E304" s="305" t="s">
        <v>341</v>
      </c>
      <c r="F304" s="305"/>
      <c r="G304" s="309"/>
      <c r="H304" s="310"/>
      <c r="I304" s="311"/>
      <c r="J304" s="96"/>
      <c r="K304" s="94"/>
      <c r="L304" s="97"/>
      <c r="M304" s="98"/>
      <c r="N304" s="2"/>
      <c r="V304" s="56"/>
    </row>
    <row r="305" spans="1:22" ht="13.5" thickBot="1">
      <c r="A305" s="400"/>
      <c r="B305" s="99"/>
      <c r="C305" s="99"/>
      <c r="D305" s="100"/>
      <c r="E305" s="101" t="s">
        <v>4</v>
      </c>
      <c r="F305" s="102"/>
      <c r="G305" s="306"/>
      <c r="H305" s="307"/>
      <c r="I305" s="308"/>
      <c r="J305" s="103"/>
      <c r="K305" s="104"/>
      <c r="L305" s="104"/>
      <c r="M305" s="105"/>
      <c r="N305" s="2"/>
      <c r="V305" s="56"/>
    </row>
    <row r="306" spans="1:22" ht="24" customHeight="1" thickBot="1">
      <c r="A306" s="399">
        <f>A302+1</f>
        <v>73</v>
      </c>
      <c r="B306" s="224" t="s">
        <v>336</v>
      </c>
      <c r="C306" s="224" t="s">
        <v>338</v>
      </c>
      <c r="D306" s="224" t="s">
        <v>24</v>
      </c>
      <c r="E306" s="312" t="s">
        <v>340</v>
      </c>
      <c r="F306" s="312"/>
      <c r="G306" s="312" t="s">
        <v>332</v>
      </c>
      <c r="H306" s="316"/>
      <c r="I306" s="226"/>
      <c r="J306" s="86"/>
      <c r="K306" s="86"/>
      <c r="L306" s="86"/>
      <c r="M306" s="87"/>
      <c r="N306" s="2"/>
      <c r="V306" s="56"/>
    </row>
    <row r="307" spans="1:22" ht="13.5" thickBot="1">
      <c r="A307" s="399"/>
      <c r="B307" s="88"/>
      <c r="C307" s="88"/>
      <c r="D307" s="89"/>
      <c r="E307" s="90"/>
      <c r="F307" s="91"/>
      <c r="G307" s="313"/>
      <c r="H307" s="314"/>
      <c r="I307" s="315"/>
      <c r="J307" s="92"/>
      <c r="K307" s="93"/>
      <c r="L307" s="94"/>
      <c r="M307" s="95"/>
      <c r="N307" s="2"/>
      <c r="V307" s="56">
        <f>G307</f>
        <v>0</v>
      </c>
    </row>
    <row r="308" spans="1:22" ht="23.25" thickBot="1">
      <c r="A308" s="399"/>
      <c r="B308" s="225" t="s">
        <v>337</v>
      </c>
      <c r="C308" s="225" t="s">
        <v>339</v>
      </c>
      <c r="D308" s="225" t="s">
        <v>23</v>
      </c>
      <c r="E308" s="305" t="s">
        <v>341</v>
      </c>
      <c r="F308" s="305"/>
      <c r="G308" s="309"/>
      <c r="H308" s="310"/>
      <c r="I308" s="311"/>
      <c r="J308" s="96"/>
      <c r="K308" s="94"/>
      <c r="L308" s="97"/>
      <c r="M308" s="98"/>
      <c r="N308" s="2"/>
      <c r="V308" s="56"/>
    </row>
    <row r="309" spans="1:22" ht="13.5" thickBot="1">
      <c r="A309" s="400"/>
      <c r="B309" s="99"/>
      <c r="C309" s="99"/>
      <c r="D309" s="100"/>
      <c r="E309" s="101" t="s">
        <v>4</v>
      </c>
      <c r="F309" s="102"/>
      <c r="G309" s="306"/>
      <c r="H309" s="307"/>
      <c r="I309" s="308"/>
      <c r="J309" s="103"/>
      <c r="K309" s="104"/>
      <c r="L309" s="104"/>
      <c r="M309" s="105"/>
      <c r="N309" s="2"/>
      <c r="V309" s="56"/>
    </row>
    <row r="310" spans="1:22" ht="24" customHeight="1" thickBot="1">
      <c r="A310" s="399">
        <f>A306+1</f>
        <v>74</v>
      </c>
      <c r="B310" s="224" t="s">
        <v>336</v>
      </c>
      <c r="C310" s="224" t="s">
        <v>338</v>
      </c>
      <c r="D310" s="224" t="s">
        <v>24</v>
      </c>
      <c r="E310" s="312" t="s">
        <v>340</v>
      </c>
      <c r="F310" s="312"/>
      <c r="G310" s="312" t="s">
        <v>332</v>
      </c>
      <c r="H310" s="316"/>
      <c r="I310" s="226"/>
      <c r="J310" s="86"/>
      <c r="K310" s="86"/>
      <c r="L310" s="86"/>
      <c r="M310" s="87"/>
      <c r="N310" s="2"/>
      <c r="V310" s="56"/>
    </row>
    <row r="311" spans="1:22" ht="13.5" thickBot="1">
      <c r="A311" s="399"/>
      <c r="B311" s="88"/>
      <c r="C311" s="88"/>
      <c r="D311" s="89"/>
      <c r="E311" s="90"/>
      <c r="F311" s="91"/>
      <c r="G311" s="313"/>
      <c r="H311" s="314"/>
      <c r="I311" s="315"/>
      <c r="J311" s="92"/>
      <c r="K311" s="93"/>
      <c r="L311" s="94"/>
      <c r="M311" s="95"/>
      <c r="N311" s="2"/>
      <c r="V311" s="56">
        <f>G311</f>
        <v>0</v>
      </c>
    </row>
    <row r="312" spans="1:22" ht="23.25" thickBot="1">
      <c r="A312" s="399"/>
      <c r="B312" s="225" t="s">
        <v>337</v>
      </c>
      <c r="C312" s="225" t="s">
        <v>339</v>
      </c>
      <c r="D312" s="225" t="s">
        <v>23</v>
      </c>
      <c r="E312" s="305" t="s">
        <v>341</v>
      </c>
      <c r="F312" s="305"/>
      <c r="G312" s="309"/>
      <c r="H312" s="310"/>
      <c r="I312" s="311"/>
      <c r="J312" s="96"/>
      <c r="K312" s="94"/>
      <c r="L312" s="97"/>
      <c r="M312" s="98"/>
      <c r="N312" s="2"/>
      <c r="V312" s="56"/>
    </row>
    <row r="313" spans="1:22" ht="13.5" thickBot="1">
      <c r="A313" s="400"/>
      <c r="B313" s="99"/>
      <c r="C313" s="99"/>
      <c r="D313" s="100"/>
      <c r="E313" s="101" t="s">
        <v>4</v>
      </c>
      <c r="F313" s="102"/>
      <c r="G313" s="306"/>
      <c r="H313" s="307"/>
      <c r="I313" s="308"/>
      <c r="J313" s="103"/>
      <c r="K313" s="104"/>
      <c r="L313" s="104"/>
      <c r="M313" s="105"/>
      <c r="N313" s="2"/>
      <c r="V313" s="56"/>
    </row>
    <row r="314" spans="1:22" ht="24" customHeight="1" thickBot="1">
      <c r="A314" s="399">
        <f>A310+1</f>
        <v>75</v>
      </c>
      <c r="B314" s="224" t="s">
        <v>336</v>
      </c>
      <c r="C314" s="224" t="s">
        <v>338</v>
      </c>
      <c r="D314" s="224" t="s">
        <v>24</v>
      </c>
      <c r="E314" s="312" t="s">
        <v>340</v>
      </c>
      <c r="F314" s="312"/>
      <c r="G314" s="312" t="s">
        <v>332</v>
      </c>
      <c r="H314" s="316"/>
      <c r="I314" s="226"/>
      <c r="J314" s="86"/>
      <c r="K314" s="86"/>
      <c r="L314" s="86"/>
      <c r="M314" s="87"/>
      <c r="N314" s="2"/>
      <c r="V314" s="56"/>
    </row>
    <row r="315" spans="1:22" ht="13.5" thickBot="1">
      <c r="A315" s="399"/>
      <c r="B315" s="88"/>
      <c r="C315" s="88"/>
      <c r="D315" s="89"/>
      <c r="E315" s="90"/>
      <c r="F315" s="91"/>
      <c r="G315" s="313"/>
      <c r="H315" s="314"/>
      <c r="I315" s="315"/>
      <c r="J315" s="92"/>
      <c r="K315" s="93"/>
      <c r="L315" s="94"/>
      <c r="M315" s="95"/>
      <c r="N315" s="2"/>
      <c r="V315" s="56">
        <f>G315</f>
        <v>0</v>
      </c>
    </row>
    <row r="316" spans="1:22" ht="23.25" thickBot="1">
      <c r="A316" s="399"/>
      <c r="B316" s="225" t="s">
        <v>337</v>
      </c>
      <c r="C316" s="225" t="s">
        <v>339</v>
      </c>
      <c r="D316" s="225" t="s">
        <v>23</v>
      </c>
      <c r="E316" s="305" t="s">
        <v>341</v>
      </c>
      <c r="F316" s="305"/>
      <c r="G316" s="309"/>
      <c r="H316" s="310"/>
      <c r="I316" s="311"/>
      <c r="J316" s="96"/>
      <c r="K316" s="94"/>
      <c r="L316" s="97"/>
      <c r="M316" s="98"/>
      <c r="N316" s="2"/>
      <c r="V316" s="56"/>
    </row>
    <row r="317" spans="1:22" ht="13.5" thickBot="1">
      <c r="A317" s="400"/>
      <c r="B317" s="99"/>
      <c r="C317" s="99"/>
      <c r="D317" s="100"/>
      <c r="E317" s="101" t="s">
        <v>4</v>
      </c>
      <c r="F317" s="102"/>
      <c r="G317" s="306"/>
      <c r="H317" s="307"/>
      <c r="I317" s="308"/>
      <c r="J317" s="103"/>
      <c r="K317" s="104"/>
      <c r="L317" s="104"/>
      <c r="M317" s="105"/>
      <c r="N317" s="2"/>
      <c r="V317" s="56"/>
    </row>
    <row r="318" spans="1:22" ht="24" customHeight="1" thickBot="1">
      <c r="A318" s="399">
        <f>A314+1</f>
        <v>76</v>
      </c>
      <c r="B318" s="224" t="s">
        <v>336</v>
      </c>
      <c r="C318" s="224" t="s">
        <v>338</v>
      </c>
      <c r="D318" s="224" t="s">
        <v>24</v>
      </c>
      <c r="E318" s="312" t="s">
        <v>340</v>
      </c>
      <c r="F318" s="312"/>
      <c r="G318" s="312" t="s">
        <v>332</v>
      </c>
      <c r="H318" s="316"/>
      <c r="I318" s="226"/>
      <c r="J318" s="86"/>
      <c r="K318" s="86"/>
      <c r="L318" s="86"/>
      <c r="M318" s="87"/>
      <c r="N318" s="2"/>
      <c r="V318" s="56"/>
    </row>
    <row r="319" spans="1:22" ht="13.5" thickBot="1">
      <c r="A319" s="399"/>
      <c r="B319" s="88"/>
      <c r="C319" s="88"/>
      <c r="D319" s="89"/>
      <c r="E319" s="90"/>
      <c r="F319" s="91"/>
      <c r="G319" s="313"/>
      <c r="H319" s="314"/>
      <c r="I319" s="315"/>
      <c r="J319" s="92"/>
      <c r="K319" s="93"/>
      <c r="L319" s="94"/>
      <c r="M319" s="95"/>
      <c r="N319" s="2"/>
      <c r="V319" s="56">
        <f>G319</f>
        <v>0</v>
      </c>
    </row>
    <row r="320" spans="1:22" ht="23.25" thickBot="1">
      <c r="A320" s="399"/>
      <c r="B320" s="225" t="s">
        <v>337</v>
      </c>
      <c r="C320" s="225" t="s">
        <v>339</v>
      </c>
      <c r="D320" s="225" t="s">
        <v>23</v>
      </c>
      <c r="E320" s="305" t="s">
        <v>341</v>
      </c>
      <c r="F320" s="305"/>
      <c r="G320" s="309"/>
      <c r="H320" s="310"/>
      <c r="I320" s="311"/>
      <c r="J320" s="96"/>
      <c r="K320" s="94"/>
      <c r="L320" s="97"/>
      <c r="M320" s="98"/>
      <c r="N320" s="2"/>
      <c r="V320" s="56"/>
    </row>
    <row r="321" spans="1:22" ht="13.5" thickBot="1">
      <c r="A321" s="400"/>
      <c r="B321" s="99"/>
      <c r="C321" s="99"/>
      <c r="D321" s="100"/>
      <c r="E321" s="101" t="s">
        <v>4</v>
      </c>
      <c r="F321" s="102"/>
      <c r="G321" s="306"/>
      <c r="H321" s="307"/>
      <c r="I321" s="308"/>
      <c r="J321" s="103"/>
      <c r="K321" s="104"/>
      <c r="L321" s="104"/>
      <c r="M321" s="105"/>
      <c r="N321" s="2"/>
      <c r="V321" s="56"/>
    </row>
    <row r="322" spans="1:22" ht="24" customHeight="1" thickBot="1">
      <c r="A322" s="399">
        <f>A318+1</f>
        <v>77</v>
      </c>
      <c r="B322" s="224" t="s">
        <v>336</v>
      </c>
      <c r="C322" s="224" t="s">
        <v>338</v>
      </c>
      <c r="D322" s="224" t="s">
        <v>24</v>
      </c>
      <c r="E322" s="312" t="s">
        <v>340</v>
      </c>
      <c r="F322" s="312"/>
      <c r="G322" s="312" t="s">
        <v>332</v>
      </c>
      <c r="H322" s="316"/>
      <c r="I322" s="226"/>
      <c r="J322" s="86"/>
      <c r="K322" s="86"/>
      <c r="L322" s="86"/>
      <c r="M322" s="87"/>
      <c r="N322" s="2"/>
      <c r="V322" s="56"/>
    </row>
    <row r="323" spans="1:22" ht="13.5" thickBot="1">
      <c r="A323" s="399"/>
      <c r="B323" s="88"/>
      <c r="C323" s="88"/>
      <c r="D323" s="89"/>
      <c r="E323" s="90"/>
      <c r="F323" s="91"/>
      <c r="G323" s="313"/>
      <c r="H323" s="314"/>
      <c r="I323" s="315"/>
      <c r="J323" s="92"/>
      <c r="K323" s="93"/>
      <c r="L323" s="94"/>
      <c r="M323" s="95"/>
      <c r="N323" s="2"/>
      <c r="V323" s="56">
        <f>G323</f>
        <v>0</v>
      </c>
    </row>
    <row r="324" spans="1:22" ht="23.25" thickBot="1">
      <c r="A324" s="399"/>
      <c r="B324" s="225" t="s">
        <v>337</v>
      </c>
      <c r="C324" s="225" t="s">
        <v>339</v>
      </c>
      <c r="D324" s="225" t="s">
        <v>23</v>
      </c>
      <c r="E324" s="305" t="s">
        <v>341</v>
      </c>
      <c r="F324" s="305"/>
      <c r="G324" s="309"/>
      <c r="H324" s="310"/>
      <c r="I324" s="311"/>
      <c r="J324" s="96"/>
      <c r="K324" s="94"/>
      <c r="L324" s="97"/>
      <c r="M324" s="98"/>
      <c r="N324" s="2"/>
      <c r="V324" s="56"/>
    </row>
    <row r="325" spans="1:22" ht="13.5" thickBot="1">
      <c r="A325" s="400"/>
      <c r="B325" s="99"/>
      <c r="C325" s="99"/>
      <c r="D325" s="100"/>
      <c r="E325" s="101" t="s">
        <v>4</v>
      </c>
      <c r="F325" s="102"/>
      <c r="G325" s="306"/>
      <c r="H325" s="307"/>
      <c r="I325" s="308"/>
      <c r="J325" s="103"/>
      <c r="K325" s="104"/>
      <c r="L325" s="104"/>
      <c r="M325" s="105"/>
      <c r="N325" s="2"/>
      <c r="V325" s="56"/>
    </row>
    <row r="326" spans="1:22" ht="24" customHeight="1" thickBot="1">
      <c r="A326" s="399">
        <f>A322+1</f>
        <v>78</v>
      </c>
      <c r="B326" s="224" t="s">
        <v>336</v>
      </c>
      <c r="C326" s="224" t="s">
        <v>338</v>
      </c>
      <c r="D326" s="224" t="s">
        <v>24</v>
      </c>
      <c r="E326" s="312" t="s">
        <v>340</v>
      </c>
      <c r="F326" s="312"/>
      <c r="G326" s="312" t="s">
        <v>332</v>
      </c>
      <c r="H326" s="316"/>
      <c r="I326" s="226"/>
      <c r="J326" s="86"/>
      <c r="K326" s="86"/>
      <c r="L326" s="86"/>
      <c r="M326" s="87"/>
      <c r="N326" s="2"/>
      <c r="V326" s="56"/>
    </row>
    <row r="327" spans="1:22" ht="13.5" thickBot="1">
      <c r="A327" s="399"/>
      <c r="B327" s="88"/>
      <c r="C327" s="88"/>
      <c r="D327" s="89"/>
      <c r="E327" s="90"/>
      <c r="F327" s="91"/>
      <c r="G327" s="313"/>
      <c r="H327" s="314"/>
      <c r="I327" s="315"/>
      <c r="J327" s="92"/>
      <c r="K327" s="93"/>
      <c r="L327" s="94"/>
      <c r="M327" s="95"/>
      <c r="N327" s="2"/>
      <c r="V327" s="56">
        <f>G327</f>
        <v>0</v>
      </c>
    </row>
    <row r="328" spans="1:22" ht="23.25" thickBot="1">
      <c r="A328" s="399"/>
      <c r="B328" s="225" t="s">
        <v>337</v>
      </c>
      <c r="C328" s="225" t="s">
        <v>339</v>
      </c>
      <c r="D328" s="225" t="s">
        <v>23</v>
      </c>
      <c r="E328" s="305" t="s">
        <v>341</v>
      </c>
      <c r="F328" s="305"/>
      <c r="G328" s="309"/>
      <c r="H328" s="310"/>
      <c r="I328" s="311"/>
      <c r="J328" s="96"/>
      <c r="K328" s="94"/>
      <c r="L328" s="97"/>
      <c r="M328" s="98"/>
      <c r="N328" s="2"/>
      <c r="V328" s="56"/>
    </row>
    <row r="329" spans="1:22" ht="13.5" thickBot="1">
      <c r="A329" s="400"/>
      <c r="B329" s="99"/>
      <c r="C329" s="99"/>
      <c r="D329" s="100"/>
      <c r="E329" s="101" t="s">
        <v>4</v>
      </c>
      <c r="F329" s="102"/>
      <c r="G329" s="306"/>
      <c r="H329" s="307"/>
      <c r="I329" s="308"/>
      <c r="J329" s="103"/>
      <c r="K329" s="104"/>
      <c r="L329" s="104"/>
      <c r="M329" s="105"/>
      <c r="N329" s="2"/>
      <c r="V329" s="56"/>
    </row>
    <row r="330" spans="1:22" ht="24" customHeight="1" thickBot="1">
      <c r="A330" s="399">
        <f>A326+1</f>
        <v>79</v>
      </c>
      <c r="B330" s="224" t="s">
        <v>336</v>
      </c>
      <c r="C330" s="224" t="s">
        <v>338</v>
      </c>
      <c r="D330" s="224" t="s">
        <v>24</v>
      </c>
      <c r="E330" s="312" t="s">
        <v>340</v>
      </c>
      <c r="F330" s="312"/>
      <c r="G330" s="312" t="s">
        <v>332</v>
      </c>
      <c r="H330" s="316"/>
      <c r="I330" s="226"/>
      <c r="J330" s="86"/>
      <c r="K330" s="86"/>
      <c r="L330" s="86"/>
      <c r="M330" s="87"/>
      <c r="N330" s="2"/>
      <c r="V330" s="56"/>
    </row>
    <row r="331" spans="1:22" ht="13.5" thickBot="1">
      <c r="A331" s="399"/>
      <c r="B331" s="88"/>
      <c r="C331" s="88"/>
      <c r="D331" s="89"/>
      <c r="E331" s="90"/>
      <c r="F331" s="91"/>
      <c r="G331" s="313"/>
      <c r="H331" s="314"/>
      <c r="I331" s="315"/>
      <c r="J331" s="92"/>
      <c r="K331" s="93"/>
      <c r="L331" s="94"/>
      <c r="M331" s="95"/>
      <c r="N331" s="2"/>
      <c r="V331" s="56">
        <f>G331</f>
        <v>0</v>
      </c>
    </row>
    <row r="332" spans="1:22" ht="23.25" thickBot="1">
      <c r="A332" s="399"/>
      <c r="B332" s="225" t="s">
        <v>337</v>
      </c>
      <c r="C332" s="225" t="s">
        <v>339</v>
      </c>
      <c r="D332" s="225" t="s">
        <v>23</v>
      </c>
      <c r="E332" s="305" t="s">
        <v>341</v>
      </c>
      <c r="F332" s="305"/>
      <c r="G332" s="309"/>
      <c r="H332" s="310"/>
      <c r="I332" s="311"/>
      <c r="J332" s="96"/>
      <c r="K332" s="94"/>
      <c r="L332" s="97"/>
      <c r="M332" s="98"/>
      <c r="N332" s="2"/>
      <c r="V332" s="56"/>
    </row>
    <row r="333" spans="1:22" ht="13.5" thickBot="1">
      <c r="A333" s="400"/>
      <c r="B333" s="99"/>
      <c r="C333" s="99"/>
      <c r="D333" s="100"/>
      <c r="E333" s="101" t="s">
        <v>4</v>
      </c>
      <c r="F333" s="102"/>
      <c r="G333" s="306"/>
      <c r="H333" s="307"/>
      <c r="I333" s="308"/>
      <c r="J333" s="103"/>
      <c r="K333" s="104"/>
      <c r="L333" s="104"/>
      <c r="M333" s="105"/>
      <c r="N333" s="2"/>
      <c r="V333" s="56"/>
    </row>
    <row r="334" spans="1:22" ht="24" customHeight="1" thickBot="1">
      <c r="A334" s="399">
        <f>A330+1</f>
        <v>80</v>
      </c>
      <c r="B334" s="224" t="s">
        <v>336</v>
      </c>
      <c r="C334" s="224" t="s">
        <v>338</v>
      </c>
      <c r="D334" s="224" t="s">
        <v>24</v>
      </c>
      <c r="E334" s="312" t="s">
        <v>340</v>
      </c>
      <c r="F334" s="312"/>
      <c r="G334" s="312" t="s">
        <v>332</v>
      </c>
      <c r="H334" s="316"/>
      <c r="I334" s="226"/>
      <c r="J334" s="86"/>
      <c r="K334" s="86"/>
      <c r="L334" s="86"/>
      <c r="M334" s="87"/>
      <c r="N334" s="2"/>
      <c r="V334" s="56"/>
    </row>
    <row r="335" spans="1:22" ht="13.5" thickBot="1">
      <c r="A335" s="399"/>
      <c r="B335" s="88"/>
      <c r="C335" s="88"/>
      <c r="D335" s="89"/>
      <c r="E335" s="90"/>
      <c r="F335" s="91"/>
      <c r="G335" s="313"/>
      <c r="H335" s="314"/>
      <c r="I335" s="315"/>
      <c r="J335" s="92"/>
      <c r="K335" s="93"/>
      <c r="L335" s="94"/>
      <c r="M335" s="95"/>
      <c r="N335" s="2"/>
      <c r="V335" s="56">
        <f>G335</f>
        <v>0</v>
      </c>
    </row>
    <row r="336" spans="1:22" ht="23.25" thickBot="1">
      <c r="A336" s="399"/>
      <c r="B336" s="225" t="s">
        <v>337</v>
      </c>
      <c r="C336" s="225" t="s">
        <v>339</v>
      </c>
      <c r="D336" s="225" t="s">
        <v>23</v>
      </c>
      <c r="E336" s="305" t="s">
        <v>341</v>
      </c>
      <c r="F336" s="305"/>
      <c r="G336" s="309"/>
      <c r="H336" s="310"/>
      <c r="I336" s="311"/>
      <c r="J336" s="96"/>
      <c r="K336" s="94"/>
      <c r="L336" s="97"/>
      <c r="M336" s="98"/>
      <c r="N336" s="2"/>
      <c r="V336" s="56"/>
    </row>
    <row r="337" spans="1:22" ht="13.5" thickBot="1">
      <c r="A337" s="400"/>
      <c r="B337" s="99"/>
      <c r="C337" s="99"/>
      <c r="D337" s="100"/>
      <c r="E337" s="101" t="s">
        <v>4</v>
      </c>
      <c r="F337" s="102"/>
      <c r="G337" s="306"/>
      <c r="H337" s="307"/>
      <c r="I337" s="308"/>
      <c r="J337" s="103"/>
      <c r="K337" s="104"/>
      <c r="L337" s="104"/>
      <c r="M337" s="105"/>
      <c r="N337" s="2"/>
      <c r="V337" s="56"/>
    </row>
    <row r="338" spans="1:22" ht="24" customHeight="1" thickBot="1">
      <c r="A338" s="399">
        <f>A334+1</f>
        <v>81</v>
      </c>
      <c r="B338" s="224" t="s">
        <v>336</v>
      </c>
      <c r="C338" s="224" t="s">
        <v>338</v>
      </c>
      <c r="D338" s="224" t="s">
        <v>24</v>
      </c>
      <c r="E338" s="312" t="s">
        <v>340</v>
      </c>
      <c r="F338" s="312"/>
      <c r="G338" s="312" t="s">
        <v>332</v>
      </c>
      <c r="H338" s="316"/>
      <c r="I338" s="226"/>
      <c r="J338" s="86"/>
      <c r="K338" s="86"/>
      <c r="L338" s="86"/>
      <c r="M338" s="87"/>
      <c r="N338" s="2"/>
      <c r="V338" s="56"/>
    </row>
    <row r="339" spans="1:22" ht="13.5" thickBot="1">
      <c r="A339" s="399"/>
      <c r="B339" s="88"/>
      <c r="C339" s="88"/>
      <c r="D339" s="89"/>
      <c r="E339" s="90"/>
      <c r="F339" s="91"/>
      <c r="G339" s="313"/>
      <c r="H339" s="314"/>
      <c r="I339" s="315"/>
      <c r="J339" s="92"/>
      <c r="K339" s="93"/>
      <c r="L339" s="94"/>
      <c r="M339" s="95"/>
      <c r="N339" s="2"/>
      <c r="V339" s="56">
        <f>G339</f>
        <v>0</v>
      </c>
    </row>
    <row r="340" spans="1:22" ht="23.25" thickBot="1">
      <c r="A340" s="399"/>
      <c r="B340" s="225" t="s">
        <v>337</v>
      </c>
      <c r="C340" s="225" t="s">
        <v>339</v>
      </c>
      <c r="D340" s="225" t="s">
        <v>23</v>
      </c>
      <c r="E340" s="305" t="s">
        <v>341</v>
      </c>
      <c r="F340" s="305"/>
      <c r="G340" s="309"/>
      <c r="H340" s="310"/>
      <c r="I340" s="311"/>
      <c r="J340" s="96"/>
      <c r="K340" s="94"/>
      <c r="L340" s="97"/>
      <c r="M340" s="98"/>
      <c r="N340" s="2"/>
      <c r="V340" s="56"/>
    </row>
    <row r="341" spans="1:22" ht="13.5" thickBot="1">
      <c r="A341" s="400"/>
      <c r="B341" s="99"/>
      <c r="C341" s="99"/>
      <c r="D341" s="100"/>
      <c r="E341" s="101" t="s">
        <v>4</v>
      </c>
      <c r="F341" s="102"/>
      <c r="G341" s="306"/>
      <c r="H341" s="307"/>
      <c r="I341" s="308"/>
      <c r="J341" s="103"/>
      <c r="K341" s="104"/>
      <c r="L341" s="104"/>
      <c r="M341" s="105"/>
      <c r="N341" s="2"/>
      <c r="V341" s="56"/>
    </row>
    <row r="342" spans="1:22" ht="24" customHeight="1" thickBot="1">
      <c r="A342" s="399">
        <f>A338+1</f>
        <v>82</v>
      </c>
      <c r="B342" s="224" t="s">
        <v>336</v>
      </c>
      <c r="C342" s="224" t="s">
        <v>338</v>
      </c>
      <c r="D342" s="224" t="s">
        <v>24</v>
      </c>
      <c r="E342" s="312" t="s">
        <v>340</v>
      </c>
      <c r="F342" s="312"/>
      <c r="G342" s="312" t="s">
        <v>332</v>
      </c>
      <c r="H342" s="316"/>
      <c r="I342" s="226"/>
      <c r="J342" s="86"/>
      <c r="K342" s="86"/>
      <c r="L342" s="86"/>
      <c r="M342" s="87"/>
      <c r="N342" s="2"/>
      <c r="V342" s="56"/>
    </row>
    <row r="343" spans="1:22" ht="13.5" thickBot="1">
      <c r="A343" s="399"/>
      <c r="B343" s="88"/>
      <c r="C343" s="88"/>
      <c r="D343" s="89"/>
      <c r="E343" s="90"/>
      <c r="F343" s="91"/>
      <c r="G343" s="313"/>
      <c r="H343" s="314"/>
      <c r="I343" s="315"/>
      <c r="J343" s="92"/>
      <c r="K343" s="93"/>
      <c r="L343" s="94"/>
      <c r="M343" s="95"/>
      <c r="N343" s="2"/>
      <c r="V343" s="56">
        <f>G343</f>
        <v>0</v>
      </c>
    </row>
    <row r="344" spans="1:22" ht="23.25" thickBot="1">
      <c r="A344" s="399"/>
      <c r="B344" s="225" t="s">
        <v>337</v>
      </c>
      <c r="C344" s="225" t="s">
        <v>339</v>
      </c>
      <c r="D344" s="225" t="s">
        <v>23</v>
      </c>
      <c r="E344" s="305" t="s">
        <v>341</v>
      </c>
      <c r="F344" s="305"/>
      <c r="G344" s="309"/>
      <c r="H344" s="310"/>
      <c r="I344" s="311"/>
      <c r="J344" s="96"/>
      <c r="K344" s="94"/>
      <c r="L344" s="97"/>
      <c r="M344" s="98"/>
      <c r="N344" s="2"/>
      <c r="V344" s="56"/>
    </row>
    <row r="345" spans="1:22" ht="13.5" thickBot="1">
      <c r="A345" s="400"/>
      <c r="B345" s="99"/>
      <c r="C345" s="99"/>
      <c r="D345" s="100"/>
      <c r="E345" s="101" t="s">
        <v>4</v>
      </c>
      <c r="F345" s="102"/>
      <c r="G345" s="306"/>
      <c r="H345" s="307"/>
      <c r="I345" s="308"/>
      <c r="J345" s="103"/>
      <c r="K345" s="104"/>
      <c r="L345" s="104"/>
      <c r="M345" s="105"/>
      <c r="N345" s="2"/>
      <c r="V345" s="56"/>
    </row>
    <row r="346" spans="1:22" ht="24" customHeight="1" thickBot="1">
      <c r="A346" s="399">
        <f>A342+1</f>
        <v>83</v>
      </c>
      <c r="B346" s="224" t="s">
        <v>336</v>
      </c>
      <c r="C346" s="224" t="s">
        <v>338</v>
      </c>
      <c r="D346" s="224" t="s">
        <v>24</v>
      </c>
      <c r="E346" s="312" t="s">
        <v>340</v>
      </c>
      <c r="F346" s="312"/>
      <c r="G346" s="312" t="s">
        <v>332</v>
      </c>
      <c r="H346" s="316"/>
      <c r="I346" s="226"/>
      <c r="J346" s="86"/>
      <c r="K346" s="86"/>
      <c r="L346" s="86"/>
      <c r="M346" s="87"/>
      <c r="N346" s="2"/>
      <c r="V346" s="56"/>
    </row>
    <row r="347" spans="1:22" ht="13.5" thickBot="1">
      <c r="A347" s="399"/>
      <c r="B347" s="88"/>
      <c r="C347" s="88"/>
      <c r="D347" s="89"/>
      <c r="E347" s="90"/>
      <c r="F347" s="91"/>
      <c r="G347" s="313"/>
      <c r="H347" s="314"/>
      <c r="I347" s="315"/>
      <c r="J347" s="92"/>
      <c r="K347" s="93"/>
      <c r="L347" s="94"/>
      <c r="M347" s="95"/>
      <c r="N347" s="2"/>
      <c r="V347" s="56">
        <f>G347</f>
        <v>0</v>
      </c>
    </row>
    <row r="348" spans="1:22" ht="23.25" thickBot="1">
      <c r="A348" s="399"/>
      <c r="B348" s="225" t="s">
        <v>337</v>
      </c>
      <c r="C348" s="225" t="s">
        <v>339</v>
      </c>
      <c r="D348" s="225" t="s">
        <v>23</v>
      </c>
      <c r="E348" s="305" t="s">
        <v>341</v>
      </c>
      <c r="F348" s="305"/>
      <c r="G348" s="309"/>
      <c r="H348" s="310"/>
      <c r="I348" s="311"/>
      <c r="J348" s="96"/>
      <c r="K348" s="94"/>
      <c r="L348" s="97"/>
      <c r="M348" s="98"/>
      <c r="N348" s="2"/>
      <c r="V348" s="56"/>
    </row>
    <row r="349" spans="1:22" ht="13.5" thickBot="1">
      <c r="A349" s="400"/>
      <c r="B349" s="99"/>
      <c r="C349" s="99"/>
      <c r="D349" s="100"/>
      <c r="E349" s="101" t="s">
        <v>4</v>
      </c>
      <c r="F349" s="102"/>
      <c r="G349" s="306"/>
      <c r="H349" s="307"/>
      <c r="I349" s="308"/>
      <c r="J349" s="103"/>
      <c r="K349" s="104"/>
      <c r="L349" s="104"/>
      <c r="M349" s="105"/>
      <c r="N349" s="2"/>
      <c r="V349" s="56"/>
    </row>
    <row r="350" spans="1:22" ht="24" customHeight="1" thickBot="1">
      <c r="A350" s="399">
        <f>A346+1</f>
        <v>84</v>
      </c>
      <c r="B350" s="224" t="s">
        <v>336</v>
      </c>
      <c r="C350" s="224" t="s">
        <v>338</v>
      </c>
      <c r="D350" s="224" t="s">
        <v>24</v>
      </c>
      <c r="E350" s="312" t="s">
        <v>340</v>
      </c>
      <c r="F350" s="312"/>
      <c r="G350" s="312" t="s">
        <v>332</v>
      </c>
      <c r="H350" s="316"/>
      <c r="I350" s="226"/>
      <c r="J350" s="86"/>
      <c r="K350" s="86"/>
      <c r="L350" s="86"/>
      <c r="M350" s="87"/>
      <c r="N350" s="2"/>
      <c r="V350" s="56"/>
    </row>
    <row r="351" spans="1:22" ht="13.5" thickBot="1">
      <c r="A351" s="399"/>
      <c r="B351" s="88"/>
      <c r="C351" s="88"/>
      <c r="D351" s="89"/>
      <c r="E351" s="90"/>
      <c r="F351" s="91"/>
      <c r="G351" s="313"/>
      <c r="H351" s="314"/>
      <c r="I351" s="315"/>
      <c r="J351" s="92"/>
      <c r="K351" s="93"/>
      <c r="L351" s="94"/>
      <c r="M351" s="95"/>
      <c r="N351" s="2"/>
      <c r="V351" s="56">
        <f>G351</f>
        <v>0</v>
      </c>
    </row>
    <row r="352" spans="1:22" ht="23.25" thickBot="1">
      <c r="A352" s="399"/>
      <c r="B352" s="225" t="s">
        <v>337</v>
      </c>
      <c r="C352" s="225" t="s">
        <v>339</v>
      </c>
      <c r="D352" s="225" t="s">
        <v>23</v>
      </c>
      <c r="E352" s="305" t="s">
        <v>341</v>
      </c>
      <c r="F352" s="305"/>
      <c r="G352" s="309"/>
      <c r="H352" s="310"/>
      <c r="I352" s="311"/>
      <c r="J352" s="96"/>
      <c r="K352" s="94"/>
      <c r="L352" s="97"/>
      <c r="M352" s="98"/>
      <c r="N352" s="2"/>
      <c r="V352" s="56"/>
    </row>
    <row r="353" spans="1:22" ht="13.5" thickBot="1">
      <c r="A353" s="400"/>
      <c r="B353" s="99"/>
      <c r="C353" s="99"/>
      <c r="D353" s="100"/>
      <c r="E353" s="101" t="s">
        <v>4</v>
      </c>
      <c r="F353" s="102"/>
      <c r="G353" s="306"/>
      <c r="H353" s="307"/>
      <c r="I353" s="308"/>
      <c r="J353" s="103"/>
      <c r="K353" s="104"/>
      <c r="L353" s="104"/>
      <c r="M353" s="105"/>
      <c r="N353" s="2"/>
      <c r="V353" s="56"/>
    </row>
    <row r="354" spans="1:22" ht="24" customHeight="1" thickBot="1">
      <c r="A354" s="399">
        <f>A350+1</f>
        <v>85</v>
      </c>
      <c r="B354" s="224" t="s">
        <v>336</v>
      </c>
      <c r="C354" s="224" t="s">
        <v>338</v>
      </c>
      <c r="D354" s="224" t="s">
        <v>24</v>
      </c>
      <c r="E354" s="312" t="s">
        <v>340</v>
      </c>
      <c r="F354" s="312"/>
      <c r="G354" s="312" t="s">
        <v>332</v>
      </c>
      <c r="H354" s="316"/>
      <c r="I354" s="226"/>
      <c r="J354" s="86"/>
      <c r="K354" s="86"/>
      <c r="L354" s="86"/>
      <c r="M354" s="87"/>
      <c r="N354" s="2"/>
      <c r="V354" s="56"/>
    </row>
    <row r="355" spans="1:22" ht="13.5" thickBot="1">
      <c r="A355" s="399"/>
      <c r="B355" s="88"/>
      <c r="C355" s="88"/>
      <c r="D355" s="89"/>
      <c r="E355" s="90"/>
      <c r="F355" s="91"/>
      <c r="G355" s="313"/>
      <c r="H355" s="314"/>
      <c r="I355" s="315"/>
      <c r="J355" s="92"/>
      <c r="K355" s="93"/>
      <c r="L355" s="94"/>
      <c r="M355" s="95"/>
      <c r="N355" s="2"/>
      <c r="V355" s="56">
        <f>G355</f>
        <v>0</v>
      </c>
    </row>
    <row r="356" spans="1:22" ht="23.25" thickBot="1">
      <c r="A356" s="399"/>
      <c r="B356" s="225" t="s">
        <v>337</v>
      </c>
      <c r="C356" s="225" t="s">
        <v>339</v>
      </c>
      <c r="D356" s="225" t="s">
        <v>23</v>
      </c>
      <c r="E356" s="305" t="s">
        <v>341</v>
      </c>
      <c r="F356" s="305"/>
      <c r="G356" s="309"/>
      <c r="H356" s="310"/>
      <c r="I356" s="311"/>
      <c r="J356" s="96"/>
      <c r="K356" s="94"/>
      <c r="L356" s="97"/>
      <c r="M356" s="98"/>
      <c r="N356" s="2"/>
      <c r="V356" s="56"/>
    </row>
    <row r="357" spans="1:22" ht="13.5" thickBot="1">
      <c r="A357" s="400"/>
      <c r="B357" s="99"/>
      <c r="C357" s="99"/>
      <c r="D357" s="100"/>
      <c r="E357" s="101" t="s">
        <v>4</v>
      </c>
      <c r="F357" s="102"/>
      <c r="G357" s="306"/>
      <c r="H357" s="307"/>
      <c r="I357" s="308"/>
      <c r="J357" s="103"/>
      <c r="K357" s="104"/>
      <c r="L357" s="104"/>
      <c r="M357" s="105"/>
      <c r="N357" s="2"/>
      <c r="V357" s="56"/>
    </row>
    <row r="358" spans="1:22" ht="24" customHeight="1" thickBot="1">
      <c r="A358" s="399">
        <f>A354+1</f>
        <v>86</v>
      </c>
      <c r="B358" s="224" t="s">
        <v>336</v>
      </c>
      <c r="C358" s="224" t="s">
        <v>338</v>
      </c>
      <c r="D358" s="224" t="s">
        <v>24</v>
      </c>
      <c r="E358" s="312" t="s">
        <v>340</v>
      </c>
      <c r="F358" s="312"/>
      <c r="G358" s="312" t="s">
        <v>332</v>
      </c>
      <c r="H358" s="316"/>
      <c r="I358" s="226"/>
      <c r="J358" s="86"/>
      <c r="K358" s="86"/>
      <c r="L358" s="86"/>
      <c r="M358" s="87"/>
      <c r="N358" s="2"/>
      <c r="V358" s="56"/>
    </row>
    <row r="359" spans="1:22" ht="13.5" thickBot="1">
      <c r="A359" s="399"/>
      <c r="B359" s="88"/>
      <c r="C359" s="88"/>
      <c r="D359" s="89"/>
      <c r="E359" s="90"/>
      <c r="F359" s="91"/>
      <c r="G359" s="313"/>
      <c r="H359" s="314"/>
      <c r="I359" s="315"/>
      <c r="J359" s="92"/>
      <c r="K359" s="93"/>
      <c r="L359" s="94"/>
      <c r="M359" s="95"/>
      <c r="N359" s="2"/>
      <c r="V359" s="56">
        <f>G359</f>
        <v>0</v>
      </c>
    </row>
    <row r="360" spans="1:22" ht="23.25" thickBot="1">
      <c r="A360" s="399"/>
      <c r="B360" s="225" t="s">
        <v>337</v>
      </c>
      <c r="C360" s="225" t="s">
        <v>339</v>
      </c>
      <c r="D360" s="225" t="s">
        <v>23</v>
      </c>
      <c r="E360" s="305" t="s">
        <v>341</v>
      </c>
      <c r="F360" s="305"/>
      <c r="G360" s="309"/>
      <c r="H360" s="310"/>
      <c r="I360" s="311"/>
      <c r="J360" s="96"/>
      <c r="K360" s="94"/>
      <c r="L360" s="97"/>
      <c r="M360" s="98"/>
      <c r="N360" s="2"/>
      <c r="V360" s="56"/>
    </row>
    <row r="361" spans="1:22" ht="13.5" thickBot="1">
      <c r="A361" s="400"/>
      <c r="B361" s="99"/>
      <c r="C361" s="99"/>
      <c r="D361" s="100"/>
      <c r="E361" s="101" t="s">
        <v>4</v>
      </c>
      <c r="F361" s="102"/>
      <c r="G361" s="306"/>
      <c r="H361" s="307"/>
      <c r="I361" s="308"/>
      <c r="J361" s="103"/>
      <c r="K361" s="104"/>
      <c r="L361" s="104"/>
      <c r="M361" s="105"/>
      <c r="N361" s="2"/>
      <c r="V361" s="56"/>
    </row>
    <row r="362" spans="1:22" ht="24" customHeight="1" thickBot="1">
      <c r="A362" s="399">
        <f>A358+1</f>
        <v>87</v>
      </c>
      <c r="B362" s="224" t="s">
        <v>336</v>
      </c>
      <c r="C362" s="224" t="s">
        <v>338</v>
      </c>
      <c r="D362" s="224" t="s">
        <v>24</v>
      </c>
      <c r="E362" s="312" t="s">
        <v>340</v>
      </c>
      <c r="F362" s="312"/>
      <c r="G362" s="312" t="s">
        <v>332</v>
      </c>
      <c r="H362" s="316"/>
      <c r="I362" s="226"/>
      <c r="J362" s="86"/>
      <c r="K362" s="86"/>
      <c r="L362" s="86"/>
      <c r="M362" s="87"/>
      <c r="N362" s="2"/>
      <c r="V362" s="56"/>
    </row>
    <row r="363" spans="1:22" ht="13.5" thickBot="1">
      <c r="A363" s="399"/>
      <c r="B363" s="88"/>
      <c r="C363" s="88"/>
      <c r="D363" s="89"/>
      <c r="E363" s="90"/>
      <c r="F363" s="91"/>
      <c r="G363" s="313"/>
      <c r="H363" s="314"/>
      <c r="I363" s="315"/>
      <c r="J363" s="92"/>
      <c r="K363" s="93"/>
      <c r="L363" s="94"/>
      <c r="M363" s="95"/>
      <c r="N363" s="2"/>
      <c r="V363" s="56">
        <f>G363</f>
        <v>0</v>
      </c>
    </row>
    <row r="364" spans="1:22" ht="23.25" thickBot="1">
      <c r="A364" s="399"/>
      <c r="B364" s="225" t="s">
        <v>337</v>
      </c>
      <c r="C364" s="225" t="s">
        <v>339</v>
      </c>
      <c r="D364" s="225" t="s">
        <v>23</v>
      </c>
      <c r="E364" s="305" t="s">
        <v>341</v>
      </c>
      <c r="F364" s="305"/>
      <c r="G364" s="309"/>
      <c r="H364" s="310"/>
      <c r="I364" s="311"/>
      <c r="J364" s="96"/>
      <c r="K364" s="94"/>
      <c r="L364" s="97"/>
      <c r="M364" s="98"/>
      <c r="N364" s="2"/>
      <c r="V364" s="56"/>
    </row>
    <row r="365" spans="1:22" ht="13.5" thickBot="1">
      <c r="A365" s="400"/>
      <c r="B365" s="99"/>
      <c r="C365" s="99"/>
      <c r="D365" s="100"/>
      <c r="E365" s="101" t="s">
        <v>4</v>
      </c>
      <c r="F365" s="102"/>
      <c r="G365" s="306"/>
      <c r="H365" s="307"/>
      <c r="I365" s="308"/>
      <c r="J365" s="103"/>
      <c r="K365" s="104"/>
      <c r="L365" s="104"/>
      <c r="M365" s="105"/>
      <c r="N365" s="2"/>
      <c r="V365" s="56"/>
    </row>
    <row r="366" spans="1:22" ht="24" customHeight="1" thickBot="1">
      <c r="A366" s="399">
        <f>A362+1</f>
        <v>88</v>
      </c>
      <c r="B366" s="224" t="s">
        <v>336</v>
      </c>
      <c r="C366" s="224" t="s">
        <v>338</v>
      </c>
      <c r="D366" s="224" t="s">
        <v>24</v>
      </c>
      <c r="E366" s="312" t="s">
        <v>340</v>
      </c>
      <c r="F366" s="312"/>
      <c r="G366" s="312" t="s">
        <v>332</v>
      </c>
      <c r="H366" s="316"/>
      <c r="I366" s="226"/>
      <c r="J366" s="86"/>
      <c r="K366" s="86"/>
      <c r="L366" s="86"/>
      <c r="M366" s="87"/>
      <c r="N366" s="2"/>
      <c r="V366" s="56"/>
    </row>
    <row r="367" spans="1:22" ht="13.5" thickBot="1">
      <c r="A367" s="399"/>
      <c r="B367" s="88"/>
      <c r="C367" s="88"/>
      <c r="D367" s="89"/>
      <c r="E367" s="90"/>
      <c r="F367" s="91"/>
      <c r="G367" s="313"/>
      <c r="H367" s="314"/>
      <c r="I367" s="315"/>
      <c r="J367" s="92"/>
      <c r="K367" s="93"/>
      <c r="L367" s="94"/>
      <c r="M367" s="95"/>
      <c r="N367" s="2"/>
      <c r="V367" s="56">
        <f>G367</f>
        <v>0</v>
      </c>
    </row>
    <row r="368" spans="1:22" ht="23.25" thickBot="1">
      <c r="A368" s="399"/>
      <c r="B368" s="225" t="s">
        <v>337</v>
      </c>
      <c r="C368" s="225" t="s">
        <v>339</v>
      </c>
      <c r="D368" s="225" t="s">
        <v>23</v>
      </c>
      <c r="E368" s="305" t="s">
        <v>341</v>
      </c>
      <c r="F368" s="305"/>
      <c r="G368" s="309"/>
      <c r="H368" s="310"/>
      <c r="I368" s="311"/>
      <c r="J368" s="96"/>
      <c r="K368" s="94"/>
      <c r="L368" s="97"/>
      <c r="M368" s="98"/>
      <c r="N368" s="2"/>
      <c r="V368" s="56"/>
    </row>
    <row r="369" spans="1:22" ht="13.5" thickBot="1">
      <c r="A369" s="400"/>
      <c r="B369" s="99"/>
      <c r="C369" s="99"/>
      <c r="D369" s="100"/>
      <c r="E369" s="101" t="s">
        <v>4</v>
      </c>
      <c r="F369" s="102"/>
      <c r="G369" s="306"/>
      <c r="H369" s="307"/>
      <c r="I369" s="308"/>
      <c r="J369" s="103"/>
      <c r="K369" s="104"/>
      <c r="L369" s="104"/>
      <c r="M369" s="105"/>
      <c r="N369" s="2"/>
      <c r="V369" s="56"/>
    </row>
    <row r="370" spans="1:22" ht="24" customHeight="1" thickBot="1">
      <c r="A370" s="399">
        <f>A366+1</f>
        <v>89</v>
      </c>
      <c r="B370" s="224" t="s">
        <v>336</v>
      </c>
      <c r="C370" s="224" t="s">
        <v>338</v>
      </c>
      <c r="D370" s="224" t="s">
        <v>24</v>
      </c>
      <c r="E370" s="312" t="s">
        <v>340</v>
      </c>
      <c r="F370" s="312"/>
      <c r="G370" s="312" t="s">
        <v>332</v>
      </c>
      <c r="H370" s="316"/>
      <c r="I370" s="226"/>
      <c r="J370" s="86"/>
      <c r="K370" s="86"/>
      <c r="L370" s="86"/>
      <c r="M370" s="87"/>
      <c r="N370" s="2"/>
      <c r="V370" s="56"/>
    </row>
    <row r="371" spans="1:22" ht="13.5" thickBot="1">
      <c r="A371" s="399"/>
      <c r="B371" s="88"/>
      <c r="C371" s="88"/>
      <c r="D371" s="89"/>
      <c r="E371" s="90"/>
      <c r="F371" s="91"/>
      <c r="G371" s="313"/>
      <c r="H371" s="314"/>
      <c r="I371" s="315"/>
      <c r="J371" s="92"/>
      <c r="K371" s="93"/>
      <c r="L371" s="94"/>
      <c r="M371" s="95"/>
      <c r="N371" s="2"/>
      <c r="V371" s="56">
        <f>G371</f>
        <v>0</v>
      </c>
    </row>
    <row r="372" spans="1:22" ht="23.25" thickBot="1">
      <c r="A372" s="399"/>
      <c r="B372" s="225" t="s">
        <v>337</v>
      </c>
      <c r="C372" s="225" t="s">
        <v>339</v>
      </c>
      <c r="D372" s="225" t="s">
        <v>23</v>
      </c>
      <c r="E372" s="305" t="s">
        <v>341</v>
      </c>
      <c r="F372" s="305"/>
      <c r="G372" s="309"/>
      <c r="H372" s="310"/>
      <c r="I372" s="311"/>
      <c r="J372" s="96"/>
      <c r="K372" s="94"/>
      <c r="L372" s="97"/>
      <c r="M372" s="98"/>
      <c r="N372" s="2"/>
      <c r="V372" s="56"/>
    </row>
    <row r="373" spans="1:22" ht="13.5" thickBot="1">
      <c r="A373" s="400"/>
      <c r="B373" s="99"/>
      <c r="C373" s="99"/>
      <c r="D373" s="100"/>
      <c r="E373" s="101" t="s">
        <v>4</v>
      </c>
      <c r="F373" s="102"/>
      <c r="G373" s="306"/>
      <c r="H373" s="307"/>
      <c r="I373" s="308"/>
      <c r="J373" s="103"/>
      <c r="K373" s="104"/>
      <c r="L373" s="104"/>
      <c r="M373" s="105"/>
      <c r="N373" s="2"/>
      <c r="V373" s="56"/>
    </row>
    <row r="374" spans="1:22" ht="24" customHeight="1" thickBot="1">
      <c r="A374" s="399">
        <f>A370+1</f>
        <v>90</v>
      </c>
      <c r="B374" s="224" t="s">
        <v>336</v>
      </c>
      <c r="C374" s="224" t="s">
        <v>338</v>
      </c>
      <c r="D374" s="224" t="s">
        <v>24</v>
      </c>
      <c r="E374" s="312" t="s">
        <v>340</v>
      </c>
      <c r="F374" s="312"/>
      <c r="G374" s="312" t="s">
        <v>332</v>
      </c>
      <c r="H374" s="316"/>
      <c r="I374" s="226"/>
      <c r="J374" s="86"/>
      <c r="K374" s="86"/>
      <c r="L374" s="86"/>
      <c r="M374" s="87"/>
      <c r="N374" s="2"/>
      <c r="V374" s="56"/>
    </row>
    <row r="375" spans="1:22" ht="13.5" thickBot="1">
      <c r="A375" s="399"/>
      <c r="B375" s="88"/>
      <c r="C375" s="88"/>
      <c r="D375" s="89"/>
      <c r="E375" s="90"/>
      <c r="F375" s="91"/>
      <c r="G375" s="313"/>
      <c r="H375" s="314"/>
      <c r="I375" s="315"/>
      <c r="J375" s="92"/>
      <c r="K375" s="93"/>
      <c r="L375" s="94"/>
      <c r="M375" s="95"/>
      <c r="N375" s="2"/>
      <c r="V375" s="56">
        <f>G375</f>
        <v>0</v>
      </c>
    </row>
    <row r="376" spans="1:22" ht="23.25" thickBot="1">
      <c r="A376" s="399"/>
      <c r="B376" s="225" t="s">
        <v>337</v>
      </c>
      <c r="C376" s="225" t="s">
        <v>339</v>
      </c>
      <c r="D376" s="225" t="s">
        <v>23</v>
      </c>
      <c r="E376" s="305" t="s">
        <v>341</v>
      </c>
      <c r="F376" s="305"/>
      <c r="G376" s="309"/>
      <c r="H376" s="310"/>
      <c r="I376" s="311"/>
      <c r="J376" s="96"/>
      <c r="K376" s="94"/>
      <c r="L376" s="97"/>
      <c r="M376" s="98"/>
      <c r="N376" s="2"/>
      <c r="V376" s="56"/>
    </row>
    <row r="377" spans="1:22" ht="13.5" thickBot="1">
      <c r="A377" s="400"/>
      <c r="B377" s="99"/>
      <c r="C377" s="99"/>
      <c r="D377" s="100"/>
      <c r="E377" s="101" t="s">
        <v>4</v>
      </c>
      <c r="F377" s="102"/>
      <c r="G377" s="306"/>
      <c r="H377" s="307"/>
      <c r="I377" s="308"/>
      <c r="J377" s="103"/>
      <c r="K377" s="104"/>
      <c r="L377" s="104"/>
      <c r="M377" s="105"/>
      <c r="N377" s="2"/>
      <c r="V377" s="56"/>
    </row>
    <row r="378" spans="1:22" ht="24" customHeight="1" thickBot="1">
      <c r="A378" s="399">
        <f>A374+1</f>
        <v>91</v>
      </c>
      <c r="B378" s="224" t="s">
        <v>336</v>
      </c>
      <c r="C378" s="224" t="s">
        <v>338</v>
      </c>
      <c r="D378" s="224" t="s">
        <v>24</v>
      </c>
      <c r="E378" s="312" t="s">
        <v>340</v>
      </c>
      <c r="F378" s="312"/>
      <c r="G378" s="312" t="s">
        <v>332</v>
      </c>
      <c r="H378" s="316"/>
      <c r="I378" s="226"/>
      <c r="J378" s="86"/>
      <c r="K378" s="86"/>
      <c r="L378" s="86"/>
      <c r="M378" s="87"/>
      <c r="N378" s="2"/>
      <c r="V378" s="56"/>
    </row>
    <row r="379" spans="1:22" ht="13.5" thickBot="1">
      <c r="A379" s="399"/>
      <c r="B379" s="88"/>
      <c r="C379" s="88"/>
      <c r="D379" s="89"/>
      <c r="E379" s="90"/>
      <c r="F379" s="91"/>
      <c r="G379" s="313"/>
      <c r="H379" s="314"/>
      <c r="I379" s="315"/>
      <c r="J379" s="92"/>
      <c r="K379" s="93"/>
      <c r="L379" s="94"/>
      <c r="M379" s="95"/>
      <c r="N379" s="2"/>
      <c r="V379" s="56">
        <f>G379</f>
        <v>0</v>
      </c>
    </row>
    <row r="380" spans="1:22" ht="23.25" thickBot="1">
      <c r="A380" s="399"/>
      <c r="B380" s="225" t="s">
        <v>337</v>
      </c>
      <c r="C380" s="225" t="s">
        <v>339</v>
      </c>
      <c r="D380" s="225" t="s">
        <v>23</v>
      </c>
      <c r="E380" s="305" t="s">
        <v>341</v>
      </c>
      <c r="F380" s="305"/>
      <c r="G380" s="309"/>
      <c r="H380" s="310"/>
      <c r="I380" s="311"/>
      <c r="J380" s="96"/>
      <c r="K380" s="94"/>
      <c r="L380" s="97"/>
      <c r="M380" s="98"/>
      <c r="N380" s="2"/>
      <c r="V380" s="56"/>
    </row>
    <row r="381" spans="1:22" ht="13.5" thickBot="1">
      <c r="A381" s="400"/>
      <c r="B381" s="99"/>
      <c r="C381" s="99"/>
      <c r="D381" s="100"/>
      <c r="E381" s="101" t="s">
        <v>4</v>
      </c>
      <c r="F381" s="102"/>
      <c r="G381" s="306"/>
      <c r="H381" s="307"/>
      <c r="I381" s="308"/>
      <c r="J381" s="103"/>
      <c r="K381" s="104"/>
      <c r="L381" s="104"/>
      <c r="M381" s="105"/>
      <c r="N381" s="2"/>
      <c r="V381" s="56"/>
    </row>
    <row r="382" spans="1:22" ht="24" customHeight="1" thickBot="1">
      <c r="A382" s="399">
        <f>A378+1</f>
        <v>92</v>
      </c>
      <c r="B382" s="224" t="s">
        <v>336</v>
      </c>
      <c r="C382" s="224" t="s">
        <v>338</v>
      </c>
      <c r="D382" s="224" t="s">
        <v>24</v>
      </c>
      <c r="E382" s="312" t="s">
        <v>340</v>
      </c>
      <c r="F382" s="312"/>
      <c r="G382" s="312" t="s">
        <v>332</v>
      </c>
      <c r="H382" s="316"/>
      <c r="I382" s="226"/>
      <c r="J382" s="86"/>
      <c r="K382" s="86"/>
      <c r="L382" s="86"/>
      <c r="M382" s="87"/>
      <c r="N382" s="2"/>
      <c r="V382" s="56"/>
    </row>
    <row r="383" spans="1:22" ht="13.5" thickBot="1">
      <c r="A383" s="399"/>
      <c r="B383" s="88"/>
      <c r="C383" s="88"/>
      <c r="D383" s="89"/>
      <c r="E383" s="90"/>
      <c r="F383" s="91"/>
      <c r="G383" s="313"/>
      <c r="H383" s="314"/>
      <c r="I383" s="315"/>
      <c r="J383" s="92"/>
      <c r="K383" s="93"/>
      <c r="L383" s="94"/>
      <c r="M383" s="95"/>
      <c r="N383" s="2"/>
      <c r="V383" s="56">
        <f>G383</f>
        <v>0</v>
      </c>
    </row>
    <row r="384" spans="1:22" ht="23.25" thickBot="1">
      <c r="A384" s="399"/>
      <c r="B384" s="225" t="s">
        <v>337</v>
      </c>
      <c r="C384" s="225" t="s">
        <v>339</v>
      </c>
      <c r="D384" s="225" t="s">
        <v>23</v>
      </c>
      <c r="E384" s="305" t="s">
        <v>341</v>
      </c>
      <c r="F384" s="305"/>
      <c r="G384" s="309"/>
      <c r="H384" s="310"/>
      <c r="I384" s="311"/>
      <c r="J384" s="96"/>
      <c r="K384" s="94"/>
      <c r="L384" s="97"/>
      <c r="M384" s="98"/>
      <c r="N384" s="2"/>
      <c r="V384" s="56"/>
    </row>
    <row r="385" spans="1:22" ht="13.5" thickBot="1">
      <c r="A385" s="400"/>
      <c r="B385" s="99"/>
      <c r="C385" s="99"/>
      <c r="D385" s="100"/>
      <c r="E385" s="101" t="s">
        <v>4</v>
      </c>
      <c r="F385" s="102"/>
      <c r="G385" s="306"/>
      <c r="H385" s="307"/>
      <c r="I385" s="308"/>
      <c r="J385" s="103"/>
      <c r="K385" s="104"/>
      <c r="L385" s="104"/>
      <c r="M385" s="105"/>
      <c r="N385" s="2"/>
      <c r="V385" s="56"/>
    </row>
    <row r="386" spans="1:22" ht="24" customHeight="1" thickBot="1">
      <c r="A386" s="399">
        <f>A382+1</f>
        <v>93</v>
      </c>
      <c r="B386" s="224" t="s">
        <v>336</v>
      </c>
      <c r="C386" s="224" t="s">
        <v>338</v>
      </c>
      <c r="D386" s="224" t="s">
        <v>24</v>
      </c>
      <c r="E386" s="312" t="s">
        <v>340</v>
      </c>
      <c r="F386" s="312"/>
      <c r="G386" s="312" t="s">
        <v>332</v>
      </c>
      <c r="H386" s="316"/>
      <c r="I386" s="226"/>
      <c r="J386" s="86"/>
      <c r="K386" s="86"/>
      <c r="L386" s="86"/>
      <c r="M386" s="87"/>
      <c r="N386" s="2"/>
      <c r="V386" s="56"/>
    </row>
    <row r="387" spans="1:22" ht="13.5" thickBot="1">
      <c r="A387" s="399"/>
      <c r="B387" s="88"/>
      <c r="C387" s="88"/>
      <c r="D387" s="89"/>
      <c r="E387" s="90"/>
      <c r="F387" s="91"/>
      <c r="G387" s="313"/>
      <c r="H387" s="314"/>
      <c r="I387" s="315"/>
      <c r="J387" s="92"/>
      <c r="K387" s="93"/>
      <c r="L387" s="94"/>
      <c r="M387" s="95"/>
      <c r="N387" s="2"/>
      <c r="V387" s="56">
        <f>G387</f>
        <v>0</v>
      </c>
    </row>
    <row r="388" spans="1:22" ht="23.25" thickBot="1">
      <c r="A388" s="399"/>
      <c r="B388" s="225" t="s">
        <v>337</v>
      </c>
      <c r="C388" s="225" t="s">
        <v>339</v>
      </c>
      <c r="D388" s="225" t="s">
        <v>23</v>
      </c>
      <c r="E388" s="305" t="s">
        <v>341</v>
      </c>
      <c r="F388" s="305"/>
      <c r="G388" s="309"/>
      <c r="H388" s="310"/>
      <c r="I388" s="311"/>
      <c r="J388" s="96"/>
      <c r="K388" s="94"/>
      <c r="L388" s="97"/>
      <c r="M388" s="98"/>
      <c r="N388" s="2"/>
      <c r="V388" s="56"/>
    </row>
    <row r="389" spans="1:22" ht="13.5" thickBot="1">
      <c r="A389" s="400"/>
      <c r="B389" s="99"/>
      <c r="C389" s="99"/>
      <c r="D389" s="100"/>
      <c r="E389" s="101" t="s">
        <v>4</v>
      </c>
      <c r="F389" s="102"/>
      <c r="G389" s="306"/>
      <c r="H389" s="307"/>
      <c r="I389" s="308"/>
      <c r="J389" s="103"/>
      <c r="K389" s="104"/>
      <c r="L389" s="104"/>
      <c r="M389" s="105"/>
      <c r="N389" s="2"/>
      <c r="V389" s="56"/>
    </row>
    <row r="390" spans="1:22" ht="24" customHeight="1" thickBot="1">
      <c r="A390" s="399">
        <f>A386+1</f>
        <v>94</v>
      </c>
      <c r="B390" s="224" t="s">
        <v>336</v>
      </c>
      <c r="C390" s="224" t="s">
        <v>338</v>
      </c>
      <c r="D390" s="224" t="s">
        <v>24</v>
      </c>
      <c r="E390" s="312" t="s">
        <v>340</v>
      </c>
      <c r="F390" s="312"/>
      <c r="G390" s="312" t="s">
        <v>332</v>
      </c>
      <c r="H390" s="316"/>
      <c r="I390" s="226"/>
      <c r="J390" s="86"/>
      <c r="K390" s="86"/>
      <c r="L390" s="86"/>
      <c r="M390" s="87"/>
      <c r="N390" s="2"/>
      <c r="V390" s="56"/>
    </row>
    <row r="391" spans="1:22" ht="13.5" thickBot="1">
      <c r="A391" s="399"/>
      <c r="B391" s="88"/>
      <c r="C391" s="88"/>
      <c r="D391" s="89"/>
      <c r="E391" s="90"/>
      <c r="F391" s="91"/>
      <c r="G391" s="313"/>
      <c r="H391" s="314"/>
      <c r="I391" s="315"/>
      <c r="J391" s="92"/>
      <c r="K391" s="93"/>
      <c r="L391" s="94"/>
      <c r="M391" s="95"/>
      <c r="N391" s="2"/>
      <c r="V391" s="56">
        <f>G391</f>
        <v>0</v>
      </c>
    </row>
    <row r="392" spans="1:22" ht="23.25" thickBot="1">
      <c r="A392" s="399"/>
      <c r="B392" s="225" t="s">
        <v>337</v>
      </c>
      <c r="C392" s="225" t="s">
        <v>339</v>
      </c>
      <c r="D392" s="225" t="s">
        <v>23</v>
      </c>
      <c r="E392" s="305" t="s">
        <v>341</v>
      </c>
      <c r="F392" s="305"/>
      <c r="G392" s="309"/>
      <c r="H392" s="310"/>
      <c r="I392" s="311"/>
      <c r="J392" s="96"/>
      <c r="K392" s="94"/>
      <c r="L392" s="97"/>
      <c r="M392" s="98"/>
      <c r="N392" s="2"/>
      <c r="V392" s="56"/>
    </row>
    <row r="393" spans="1:22" ht="13.5" thickBot="1">
      <c r="A393" s="400"/>
      <c r="B393" s="99"/>
      <c r="C393" s="99"/>
      <c r="D393" s="100"/>
      <c r="E393" s="101" t="s">
        <v>4</v>
      </c>
      <c r="F393" s="102"/>
      <c r="G393" s="306"/>
      <c r="H393" s="307"/>
      <c r="I393" s="308"/>
      <c r="J393" s="103"/>
      <c r="K393" s="104"/>
      <c r="L393" s="104"/>
      <c r="M393" s="105"/>
      <c r="N393" s="2"/>
      <c r="V393" s="56"/>
    </row>
    <row r="394" spans="1:22" ht="24" customHeight="1" thickBot="1">
      <c r="A394" s="399">
        <f>A390+1</f>
        <v>95</v>
      </c>
      <c r="B394" s="224" t="s">
        <v>336</v>
      </c>
      <c r="C394" s="224" t="s">
        <v>338</v>
      </c>
      <c r="D394" s="224" t="s">
        <v>24</v>
      </c>
      <c r="E394" s="312" t="s">
        <v>340</v>
      </c>
      <c r="F394" s="312"/>
      <c r="G394" s="312" t="s">
        <v>332</v>
      </c>
      <c r="H394" s="316"/>
      <c r="I394" s="226"/>
      <c r="J394" s="86"/>
      <c r="K394" s="86"/>
      <c r="L394" s="86"/>
      <c r="M394" s="87"/>
      <c r="N394" s="2"/>
      <c r="V394" s="56"/>
    </row>
    <row r="395" spans="1:22" ht="13.5" thickBot="1">
      <c r="A395" s="399"/>
      <c r="B395" s="88"/>
      <c r="C395" s="88"/>
      <c r="D395" s="89"/>
      <c r="E395" s="90"/>
      <c r="F395" s="91"/>
      <c r="G395" s="313"/>
      <c r="H395" s="314"/>
      <c r="I395" s="315"/>
      <c r="J395" s="92"/>
      <c r="K395" s="93"/>
      <c r="L395" s="94"/>
      <c r="M395" s="95"/>
      <c r="N395" s="2"/>
      <c r="V395" s="56">
        <f>G395</f>
        <v>0</v>
      </c>
    </row>
    <row r="396" spans="1:22" ht="23.25" thickBot="1">
      <c r="A396" s="399"/>
      <c r="B396" s="225" t="s">
        <v>337</v>
      </c>
      <c r="C396" s="225" t="s">
        <v>339</v>
      </c>
      <c r="D396" s="225" t="s">
        <v>23</v>
      </c>
      <c r="E396" s="305" t="s">
        <v>341</v>
      </c>
      <c r="F396" s="305"/>
      <c r="G396" s="309"/>
      <c r="H396" s="310"/>
      <c r="I396" s="311"/>
      <c r="J396" s="96"/>
      <c r="K396" s="94"/>
      <c r="L396" s="97"/>
      <c r="M396" s="98"/>
      <c r="N396" s="2"/>
      <c r="V396" s="56"/>
    </row>
    <row r="397" spans="1:22" ht="13.5" thickBot="1">
      <c r="A397" s="400"/>
      <c r="B397" s="99"/>
      <c r="C397" s="99"/>
      <c r="D397" s="100"/>
      <c r="E397" s="101" t="s">
        <v>4</v>
      </c>
      <c r="F397" s="102"/>
      <c r="G397" s="306"/>
      <c r="H397" s="307"/>
      <c r="I397" s="308"/>
      <c r="J397" s="103"/>
      <c r="K397" s="104"/>
      <c r="L397" s="104"/>
      <c r="M397" s="105"/>
      <c r="N397" s="2"/>
      <c r="V397" s="56"/>
    </row>
    <row r="398" spans="1:22" ht="24" customHeight="1" thickBot="1">
      <c r="A398" s="399">
        <f>A394+1</f>
        <v>96</v>
      </c>
      <c r="B398" s="224" t="s">
        <v>336</v>
      </c>
      <c r="C398" s="224" t="s">
        <v>338</v>
      </c>
      <c r="D398" s="224" t="s">
        <v>24</v>
      </c>
      <c r="E398" s="312" t="s">
        <v>340</v>
      </c>
      <c r="F398" s="312"/>
      <c r="G398" s="312" t="s">
        <v>332</v>
      </c>
      <c r="H398" s="316"/>
      <c r="I398" s="226"/>
      <c r="J398" s="86"/>
      <c r="K398" s="86"/>
      <c r="L398" s="86"/>
      <c r="M398" s="87"/>
      <c r="N398" s="2"/>
      <c r="V398" s="56"/>
    </row>
    <row r="399" spans="1:22" ht="13.5" thickBot="1">
      <c r="A399" s="399"/>
      <c r="B399" s="88"/>
      <c r="C399" s="88"/>
      <c r="D399" s="89"/>
      <c r="E399" s="90"/>
      <c r="F399" s="91"/>
      <c r="G399" s="313"/>
      <c r="H399" s="314"/>
      <c r="I399" s="315"/>
      <c r="J399" s="92"/>
      <c r="K399" s="93"/>
      <c r="L399" s="94"/>
      <c r="M399" s="95"/>
      <c r="N399" s="2"/>
      <c r="V399" s="56">
        <f>G399</f>
        <v>0</v>
      </c>
    </row>
    <row r="400" spans="1:22" ht="23.25" thickBot="1">
      <c r="A400" s="399"/>
      <c r="B400" s="225" t="s">
        <v>337</v>
      </c>
      <c r="C400" s="225" t="s">
        <v>339</v>
      </c>
      <c r="D400" s="225" t="s">
        <v>23</v>
      </c>
      <c r="E400" s="305" t="s">
        <v>341</v>
      </c>
      <c r="F400" s="305"/>
      <c r="G400" s="309"/>
      <c r="H400" s="310"/>
      <c r="I400" s="311"/>
      <c r="J400" s="96"/>
      <c r="K400" s="94"/>
      <c r="L400" s="97"/>
      <c r="M400" s="98"/>
      <c r="N400" s="2"/>
      <c r="V400" s="56"/>
    </row>
    <row r="401" spans="1:22" ht="13.5" thickBot="1">
      <c r="A401" s="400"/>
      <c r="B401" s="99"/>
      <c r="C401" s="99"/>
      <c r="D401" s="100"/>
      <c r="E401" s="101" t="s">
        <v>4</v>
      </c>
      <c r="F401" s="102"/>
      <c r="G401" s="306"/>
      <c r="H401" s="307"/>
      <c r="I401" s="308"/>
      <c r="J401" s="103"/>
      <c r="K401" s="104"/>
      <c r="L401" s="104"/>
      <c r="M401" s="105"/>
      <c r="N401" s="2"/>
      <c r="V401" s="56"/>
    </row>
    <row r="402" spans="1:22" ht="24" customHeight="1" thickBot="1">
      <c r="A402" s="399">
        <f>A398+1</f>
        <v>97</v>
      </c>
      <c r="B402" s="224" t="s">
        <v>336</v>
      </c>
      <c r="C402" s="224" t="s">
        <v>338</v>
      </c>
      <c r="D402" s="224" t="s">
        <v>24</v>
      </c>
      <c r="E402" s="312" t="s">
        <v>340</v>
      </c>
      <c r="F402" s="312"/>
      <c r="G402" s="312" t="s">
        <v>332</v>
      </c>
      <c r="H402" s="316"/>
      <c r="I402" s="226"/>
      <c r="J402" s="86"/>
      <c r="K402" s="86"/>
      <c r="L402" s="86"/>
      <c r="M402" s="87"/>
      <c r="N402" s="2"/>
      <c r="V402" s="56"/>
    </row>
    <row r="403" spans="1:22" ht="13.5" thickBot="1">
      <c r="A403" s="399"/>
      <c r="B403" s="88"/>
      <c r="C403" s="88"/>
      <c r="D403" s="89"/>
      <c r="E403" s="90"/>
      <c r="F403" s="91"/>
      <c r="G403" s="313"/>
      <c r="H403" s="314"/>
      <c r="I403" s="315"/>
      <c r="J403" s="92"/>
      <c r="K403" s="93"/>
      <c r="L403" s="94"/>
      <c r="M403" s="95"/>
      <c r="N403" s="2"/>
      <c r="V403" s="56">
        <f>G403</f>
        <v>0</v>
      </c>
    </row>
    <row r="404" spans="1:22" ht="23.25" thickBot="1">
      <c r="A404" s="399"/>
      <c r="B404" s="225" t="s">
        <v>337</v>
      </c>
      <c r="C404" s="225" t="s">
        <v>339</v>
      </c>
      <c r="D404" s="225" t="s">
        <v>23</v>
      </c>
      <c r="E404" s="305" t="s">
        <v>341</v>
      </c>
      <c r="F404" s="305"/>
      <c r="G404" s="309"/>
      <c r="H404" s="310"/>
      <c r="I404" s="311"/>
      <c r="J404" s="96"/>
      <c r="K404" s="94"/>
      <c r="L404" s="97"/>
      <c r="M404" s="98"/>
      <c r="N404" s="2"/>
      <c r="V404" s="56"/>
    </row>
    <row r="405" spans="1:22" ht="13.5" thickBot="1">
      <c r="A405" s="400"/>
      <c r="B405" s="99"/>
      <c r="C405" s="99"/>
      <c r="D405" s="100"/>
      <c r="E405" s="101" t="s">
        <v>4</v>
      </c>
      <c r="F405" s="102"/>
      <c r="G405" s="306"/>
      <c r="H405" s="307"/>
      <c r="I405" s="308"/>
      <c r="J405" s="103"/>
      <c r="K405" s="104"/>
      <c r="L405" s="104"/>
      <c r="M405" s="105"/>
      <c r="N405" s="2"/>
      <c r="V405" s="56"/>
    </row>
    <row r="406" spans="1:22" ht="24" customHeight="1" thickBot="1">
      <c r="A406" s="399">
        <f>A402+1</f>
        <v>98</v>
      </c>
      <c r="B406" s="224" t="s">
        <v>336</v>
      </c>
      <c r="C406" s="224" t="s">
        <v>338</v>
      </c>
      <c r="D406" s="224" t="s">
        <v>24</v>
      </c>
      <c r="E406" s="312" t="s">
        <v>340</v>
      </c>
      <c r="F406" s="312"/>
      <c r="G406" s="312" t="s">
        <v>332</v>
      </c>
      <c r="H406" s="316"/>
      <c r="I406" s="226"/>
      <c r="J406" s="86"/>
      <c r="K406" s="86"/>
      <c r="L406" s="86"/>
      <c r="M406" s="87"/>
      <c r="N406" s="2"/>
      <c r="V406" s="56"/>
    </row>
    <row r="407" spans="1:22" ht="13.5" thickBot="1">
      <c r="A407" s="399"/>
      <c r="B407" s="88"/>
      <c r="C407" s="88"/>
      <c r="D407" s="89"/>
      <c r="E407" s="90"/>
      <c r="F407" s="91"/>
      <c r="G407" s="313"/>
      <c r="H407" s="314"/>
      <c r="I407" s="315"/>
      <c r="J407" s="92"/>
      <c r="K407" s="93"/>
      <c r="L407" s="94"/>
      <c r="M407" s="95"/>
      <c r="N407" s="2"/>
      <c r="V407" s="56">
        <f>G407</f>
        <v>0</v>
      </c>
    </row>
    <row r="408" spans="1:22" ht="23.25" thickBot="1">
      <c r="A408" s="399"/>
      <c r="B408" s="225" t="s">
        <v>337</v>
      </c>
      <c r="C408" s="225" t="s">
        <v>339</v>
      </c>
      <c r="D408" s="225" t="s">
        <v>23</v>
      </c>
      <c r="E408" s="305" t="s">
        <v>341</v>
      </c>
      <c r="F408" s="305"/>
      <c r="G408" s="309"/>
      <c r="H408" s="310"/>
      <c r="I408" s="311"/>
      <c r="J408" s="96"/>
      <c r="K408" s="94"/>
      <c r="L408" s="97"/>
      <c r="M408" s="98"/>
      <c r="N408" s="2"/>
      <c r="V408" s="56"/>
    </row>
    <row r="409" spans="1:22" ht="13.5" thickBot="1">
      <c r="A409" s="400"/>
      <c r="B409" s="99"/>
      <c r="C409" s="99"/>
      <c r="D409" s="100"/>
      <c r="E409" s="101" t="s">
        <v>4</v>
      </c>
      <c r="F409" s="102"/>
      <c r="G409" s="306"/>
      <c r="H409" s="307"/>
      <c r="I409" s="308"/>
      <c r="J409" s="103"/>
      <c r="K409" s="104"/>
      <c r="L409" s="104"/>
      <c r="M409" s="105"/>
      <c r="N409" s="2"/>
      <c r="V409" s="56"/>
    </row>
    <row r="410" spans="1:22" ht="24" customHeight="1" thickBot="1">
      <c r="A410" s="399">
        <f>A406+1</f>
        <v>99</v>
      </c>
      <c r="B410" s="224" t="s">
        <v>336</v>
      </c>
      <c r="C410" s="224" t="s">
        <v>338</v>
      </c>
      <c r="D410" s="224" t="s">
        <v>24</v>
      </c>
      <c r="E410" s="312" t="s">
        <v>340</v>
      </c>
      <c r="F410" s="312"/>
      <c r="G410" s="312" t="s">
        <v>332</v>
      </c>
      <c r="H410" s="316"/>
      <c r="I410" s="226"/>
      <c r="J410" s="86"/>
      <c r="K410" s="86"/>
      <c r="L410" s="86"/>
      <c r="M410" s="87"/>
      <c r="N410" s="2"/>
      <c r="V410" s="56"/>
    </row>
    <row r="411" spans="1:22" ht="13.5" thickBot="1">
      <c r="A411" s="399"/>
      <c r="B411" s="88"/>
      <c r="C411" s="88"/>
      <c r="D411" s="89"/>
      <c r="E411" s="90"/>
      <c r="F411" s="91"/>
      <c r="G411" s="313"/>
      <c r="H411" s="314"/>
      <c r="I411" s="315"/>
      <c r="J411" s="92"/>
      <c r="K411" s="93"/>
      <c r="L411" s="94"/>
      <c r="M411" s="95"/>
      <c r="N411" s="2"/>
      <c r="V411" s="56">
        <f>G411</f>
        <v>0</v>
      </c>
    </row>
    <row r="412" spans="1:22" ht="23.25" thickBot="1">
      <c r="A412" s="399"/>
      <c r="B412" s="225" t="s">
        <v>337</v>
      </c>
      <c r="C412" s="225" t="s">
        <v>339</v>
      </c>
      <c r="D412" s="225" t="s">
        <v>23</v>
      </c>
      <c r="E412" s="305" t="s">
        <v>341</v>
      </c>
      <c r="F412" s="305"/>
      <c r="G412" s="309"/>
      <c r="H412" s="310"/>
      <c r="I412" s="311"/>
      <c r="J412" s="96"/>
      <c r="K412" s="94"/>
      <c r="L412" s="97"/>
      <c r="M412" s="98"/>
      <c r="N412" s="2"/>
      <c r="V412" s="56"/>
    </row>
    <row r="413" spans="1:22" ht="13.5" thickBot="1">
      <c r="A413" s="400"/>
      <c r="B413" s="99"/>
      <c r="C413" s="99"/>
      <c r="D413" s="100"/>
      <c r="E413" s="101" t="s">
        <v>4</v>
      </c>
      <c r="F413" s="102"/>
      <c r="G413" s="306"/>
      <c r="H413" s="307"/>
      <c r="I413" s="308"/>
      <c r="J413" s="103"/>
      <c r="K413" s="104"/>
      <c r="L413" s="104"/>
      <c r="M413" s="105"/>
      <c r="N413" s="2"/>
      <c r="V413" s="56"/>
    </row>
    <row r="414" spans="1:22" ht="24" customHeight="1" thickBot="1">
      <c r="A414" s="399">
        <f>A410+1</f>
        <v>100</v>
      </c>
      <c r="B414" s="224" t="s">
        <v>336</v>
      </c>
      <c r="C414" s="224" t="s">
        <v>338</v>
      </c>
      <c r="D414" s="224" t="s">
        <v>24</v>
      </c>
      <c r="E414" s="312" t="s">
        <v>340</v>
      </c>
      <c r="F414" s="312"/>
      <c r="G414" s="312" t="s">
        <v>332</v>
      </c>
      <c r="H414" s="316"/>
      <c r="I414" s="226"/>
      <c r="J414" s="86" t="s">
        <v>2</v>
      </c>
      <c r="K414" s="86"/>
      <c r="L414" s="86"/>
      <c r="M414" s="87"/>
      <c r="N414" s="2"/>
      <c r="V414" s="56"/>
    </row>
    <row r="415" spans="1:22" ht="13.5" thickBot="1">
      <c r="A415" s="399"/>
      <c r="B415" s="88"/>
      <c r="C415" s="88"/>
      <c r="D415" s="89"/>
      <c r="E415" s="90"/>
      <c r="F415" s="91"/>
      <c r="G415" s="313"/>
      <c r="H415" s="314"/>
      <c r="I415" s="315"/>
      <c r="J415" s="92" t="s">
        <v>2</v>
      </c>
      <c r="K415" s="93"/>
      <c r="L415" s="94"/>
      <c r="M415" s="95"/>
      <c r="N415" s="2"/>
      <c r="V415" s="56">
        <f>G415</f>
        <v>0</v>
      </c>
    </row>
    <row r="416" spans="1:22" ht="23.25" thickBot="1">
      <c r="A416" s="399"/>
      <c r="B416" s="225" t="s">
        <v>337</v>
      </c>
      <c r="C416" s="225" t="s">
        <v>339</v>
      </c>
      <c r="D416" s="225" t="s">
        <v>23</v>
      </c>
      <c r="E416" s="305" t="s">
        <v>341</v>
      </c>
      <c r="F416" s="305"/>
      <c r="G416" s="309"/>
      <c r="H416" s="310"/>
      <c r="I416" s="311"/>
      <c r="J416" s="96" t="s">
        <v>1</v>
      </c>
      <c r="K416" s="94"/>
      <c r="L416" s="97"/>
      <c r="M416" s="98"/>
      <c r="N416" s="2"/>
    </row>
    <row r="417" spans="1:17" ht="13.5" thickBot="1">
      <c r="A417" s="400"/>
      <c r="B417" s="99"/>
      <c r="C417" s="99"/>
      <c r="D417" s="100"/>
      <c r="E417" s="101" t="s">
        <v>4</v>
      </c>
      <c r="F417" s="102"/>
      <c r="G417" s="306"/>
      <c r="H417" s="307"/>
      <c r="I417" s="308"/>
      <c r="J417" s="103" t="s">
        <v>0</v>
      </c>
      <c r="K417" s="104"/>
      <c r="L417" s="104"/>
      <c r="M417" s="105"/>
      <c r="N417" s="2"/>
    </row>
    <row r="419" spans="1:17" ht="13.5" thickBot="1"/>
    <row r="420" spans="1:17">
      <c r="P420" s="35" t="s">
        <v>328</v>
      </c>
      <c r="Q420" s="36"/>
    </row>
    <row r="421" spans="1:17">
      <c r="P421" s="37"/>
      <c r="Q421" s="228"/>
    </row>
    <row r="422" spans="1:17" ht="36">
      <c r="P422" s="38" t="b">
        <v>0</v>
      </c>
      <c r="Q422" s="52" t="str">
        <f xml:space="preserve"> CONCATENATE("OCTOBER 1, ",$M$7-1,"- MARCH 31, ",$M$7)</f>
        <v>OCTOBER 1, 2021- MARCH 31, 2022</v>
      </c>
    </row>
    <row r="423" spans="1:17" ht="36">
      <c r="P423" s="38" t="b">
        <v>1</v>
      </c>
      <c r="Q423" s="52" t="str">
        <f xml:space="preserve"> CONCATENATE("APRIL 1 - SEPTEMBER 30, ",$M$7)</f>
        <v>APRIL 1 - SEPTEMBER 30, 2022</v>
      </c>
    </row>
    <row r="424" spans="1:17">
      <c r="P424" s="38" t="b">
        <v>0</v>
      </c>
      <c r="Q424" s="39"/>
    </row>
    <row r="425" spans="1:17" ht="13.5" thickBot="1">
      <c r="P425" s="40">
        <v>1</v>
      </c>
      <c r="Q425" s="41"/>
    </row>
  </sheetData>
  <mergeCells count="733">
    <mergeCell ref="A14:A17"/>
    <mergeCell ref="E14:F14"/>
    <mergeCell ref="G14:H14"/>
    <mergeCell ref="G15:I15"/>
    <mergeCell ref="E16:F16"/>
    <mergeCell ref="G16:I16"/>
    <mergeCell ref="J2:M4"/>
    <mergeCell ref="P2:S2"/>
    <mergeCell ref="P3:S3"/>
    <mergeCell ref="P4:S4"/>
    <mergeCell ref="A5:M5"/>
    <mergeCell ref="A6:A13"/>
    <mergeCell ref="B6:J7"/>
    <mergeCell ref="B8:N8"/>
    <mergeCell ref="B9:F9"/>
    <mergeCell ref="G9:G11"/>
    <mergeCell ref="H9:H11"/>
    <mergeCell ref="I9:I11"/>
    <mergeCell ref="J9:J11"/>
    <mergeCell ref="K9:K11"/>
    <mergeCell ref="L9:M11"/>
    <mergeCell ref="B10:F10"/>
    <mergeCell ref="D11:F11"/>
    <mergeCell ref="G17:I17"/>
    <mergeCell ref="B12:B13"/>
    <mergeCell ref="C12:C13"/>
    <mergeCell ref="D12:D13"/>
    <mergeCell ref="E12:F13"/>
    <mergeCell ref="G12:I13"/>
    <mergeCell ref="K12:K13"/>
    <mergeCell ref="L12:L13"/>
    <mergeCell ref="M12:M13"/>
    <mergeCell ref="J12:J13"/>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5" sqref="O5"/>
    </sheetView>
  </sheetViews>
  <sheetFormatPr defaultColWidth="9.140625" defaultRowHeight="12.75"/>
  <cols>
    <col min="1" max="1" width="3.85546875" style="155" customWidth="1"/>
    <col min="2" max="2" width="16.140625" style="155" customWidth="1"/>
    <col min="3" max="3" width="17.5703125" style="155" customWidth="1"/>
    <col min="4" max="4" width="14.42578125" style="155" customWidth="1"/>
    <col min="5" max="5" width="18.5703125" style="155" hidden="1" customWidth="1"/>
    <col min="6" max="6" width="14.85546875" style="155" customWidth="1"/>
    <col min="7" max="7" width="3" style="155" customWidth="1"/>
    <col min="8" max="8" width="11.42578125" style="155" customWidth="1"/>
    <col min="9" max="9" width="3" style="155" customWidth="1"/>
    <col min="10" max="10" width="12.42578125" style="155" customWidth="1"/>
    <col min="11" max="11" width="9.140625" style="155" customWidth="1"/>
    <col min="12" max="12" width="8.85546875" style="155" customWidth="1"/>
    <col min="13" max="13" width="8" style="155" customWidth="1"/>
    <col min="14" max="14" width="0.140625" style="155" customWidth="1"/>
    <col min="15" max="15" width="9.140625" style="155"/>
    <col min="16" max="16" width="20.42578125" style="155" bestFit="1" customWidth="1"/>
    <col min="17" max="20" width="9.140625" style="155"/>
    <col min="21" max="21" width="9.42578125" style="155" customWidth="1"/>
    <col min="22" max="22" width="13.5703125" style="53" customWidth="1"/>
    <col min="23" max="16384" width="9.140625" style="155"/>
  </cols>
  <sheetData>
    <row r="1" spans="1:19" s="155" customFormat="1" hidden="1"/>
    <row r="2" spans="1:19" s="155" customFormat="1">
      <c r="J2" s="371" t="s">
        <v>364</v>
      </c>
      <c r="K2" s="372"/>
      <c r="L2" s="372"/>
      <c r="M2" s="372"/>
      <c r="P2" s="374"/>
      <c r="Q2" s="374"/>
      <c r="R2" s="374"/>
      <c r="S2" s="374"/>
    </row>
    <row r="3" spans="1:19" s="155" customFormat="1">
      <c r="J3" s="372"/>
      <c r="K3" s="372"/>
      <c r="L3" s="372"/>
      <c r="M3" s="372"/>
      <c r="P3" s="417"/>
      <c r="Q3" s="417"/>
      <c r="R3" s="417"/>
      <c r="S3" s="417"/>
    </row>
    <row r="4" spans="1:19" s="155" customFormat="1" ht="13.5" thickBot="1">
      <c r="J4" s="373"/>
      <c r="K4" s="373"/>
      <c r="L4" s="373"/>
      <c r="M4" s="373"/>
      <c r="P4" s="418"/>
      <c r="Q4" s="418"/>
      <c r="R4" s="418"/>
      <c r="S4" s="418"/>
    </row>
    <row r="5" spans="1:19" s="155" customFormat="1" ht="30" customHeight="1" thickTop="1" thickBot="1">
      <c r="A5" s="377" t="str">
        <f>CONCATENATE("1353 Travel Report for ",B9,", ",B10," for the reporting period ",IF(G9=0,IF(I9=0,CONCATENATE("[MARK REPORTING PERIOD]"),CONCATENATE(Q423)), CONCATENATE(Q422)))</f>
        <v>1353 Travel Report for Department of Homeland Security, [REPLACE WITH SUB-AGENCY NAME] for the reporting period APRIL 1 - SEPTEMBER 30, 2022</v>
      </c>
      <c r="B5" s="378"/>
      <c r="C5" s="378"/>
      <c r="D5" s="378"/>
      <c r="E5" s="378"/>
      <c r="F5" s="378"/>
      <c r="G5" s="378"/>
      <c r="H5" s="378"/>
      <c r="I5" s="378"/>
      <c r="J5" s="378"/>
      <c r="K5" s="378"/>
      <c r="L5" s="378"/>
      <c r="M5" s="378"/>
      <c r="N5" s="12"/>
      <c r="Q5" s="5"/>
    </row>
    <row r="6" spans="1:19" s="155" customFormat="1" ht="13.5" customHeight="1" thickTop="1">
      <c r="A6" s="379" t="s">
        <v>9</v>
      </c>
      <c r="B6" s="380" t="s">
        <v>363</v>
      </c>
      <c r="C6" s="381"/>
      <c r="D6" s="381"/>
      <c r="E6" s="381"/>
      <c r="F6" s="381"/>
      <c r="G6" s="381"/>
      <c r="H6" s="381"/>
      <c r="I6" s="381"/>
      <c r="J6" s="382"/>
      <c r="K6" s="84" t="s">
        <v>20</v>
      </c>
      <c r="L6" s="84" t="s">
        <v>10</v>
      </c>
      <c r="M6" s="84" t="s">
        <v>19</v>
      </c>
      <c r="N6" s="9"/>
    </row>
    <row r="7" spans="1:19" s="155" customFormat="1" ht="20.25" customHeight="1" thickBot="1">
      <c r="A7" s="379"/>
      <c r="B7" s="383"/>
      <c r="C7" s="419"/>
      <c r="D7" s="419"/>
      <c r="E7" s="419"/>
      <c r="F7" s="419"/>
      <c r="G7" s="419"/>
      <c r="H7" s="419"/>
      <c r="I7" s="419"/>
      <c r="J7" s="385"/>
      <c r="K7" s="45"/>
      <c r="L7" s="46"/>
      <c r="M7" s="47">
        <v>2022</v>
      </c>
      <c r="N7" s="48"/>
    </row>
    <row r="8" spans="1:19" s="155" customFormat="1" ht="27.75" customHeight="1" thickTop="1" thickBot="1">
      <c r="A8" s="379"/>
      <c r="B8" s="386" t="s">
        <v>28</v>
      </c>
      <c r="C8" s="387"/>
      <c r="D8" s="387"/>
      <c r="E8" s="387"/>
      <c r="F8" s="387"/>
      <c r="G8" s="388"/>
      <c r="H8" s="388"/>
      <c r="I8" s="388"/>
      <c r="J8" s="388"/>
      <c r="K8" s="388"/>
      <c r="L8" s="387"/>
      <c r="M8" s="387"/>
      <c r="N8" s="389"/>
    </row>
    <row r="9" spans="1:19" s="155" customFormat="1" ht="18" customHeight="1" thickTop="1">
      <c r="A9" s="379"/>
      <c r="B9" s="390" t="s">
        <v>141</v>
      </c>
      <c r="C9" s="321"/>
      <c r="D9" s="321"/>
      <c r="E9" s="321"/>
      <c r="F9" s="321"/>
      <c r="G9" s="420"/>
      <c r="H9" s="350" t="str">
        <f>"REPORTING PERIOD: "&amp;Q422</f>
        <v>REPORTING PERIOD: OCTOBER 1, 2021- MARCH 31, 2022</v>
      </c>
      <c r="I9" s="410" t="s">
        <v>365</v>
      </c>
      <c r="J9" s="356" t="str">
        <f>"REPORTING PERIOD: L9"&amp;Q423</f>
        <v>REPORTING PERIOD: L9APRIL 1 - SEPTEMBER 30, 2022</v>
      </c>
      <c r="K9" s="413"/>
      <c r="L9" s="362" t="s">
        <v>8</v>
      </c>
      <c r="M9" s="363"/>
      <c r="N9" s="14"/>
      <c r="O9" s="85"/>
    </row>
    <row r="10" spans="1:19" s="155" customFormat="1" ht="15.75" customHeight="1">
      <c r="A10" s="379"/>
      <c r="B10" s="366" t="s">
        <v>499</v>
      </c>
      <c r="C10" s="321"/>
      <c r="D10" s="321"/>
      <c r="E10" s="321"/>
      <c r="F10" s="368"/>
      <c r="G10" s="421"/>
      <c r="H10" s="351"/>
      <c r="I10" s="411"/>
      <c r="J10" s="357"/>
      <c r="K10" s="414"/>
      <c r="L10" s="362"/>
      <c r="M10" s="363"/>
      <c r="N10" s="14"/>
      <c r="O10" s="85"/>
    </row>
    <row r="11" spans="1:19" s="155" customFormat="1" ht="39" thickBot="1">
      <c r="A11" s="379"/>
      <c r="B11" s="43" t="s">
        <v>21</v>
      </c>
      <c r="C11" s="44" t="s">
        <v>498</v>
      </c>
      <c r="D11" s="369" t="s">
        <v>497</v>
      </c>
      <c r="E11" s="369"/>
      <c r="F11" s="370"/>
      <c r="G11" s="422"/>
      <c r="H11" s="352"/>
      <c r="I11" s="412"/>
      <c r="J11" s="358"/>
      <c r="K11" s="415"/>
      <c r="L11" s="364"/>
      <c r="M11" s="365"/>
      <c r="N11" s="15"/>
      <c r="O11" s="85"/>
    </row>
    <row r="12" spans="1:19" s="155" customFormat="1" ht="13.5" thickTop="1">
      <c r="A12" s="379"/>
      <c r="B12" s="342" t="s">
        <v>26</v>
      </c>
      <c r="C12" s="343" t="s">
        <v>331</v>
      </c>
      <c r="D12" s="406" t="s">
        <v>22</v>
      </c>
      <c r="E12" s="345" t="s">
        <v>15</v>
      </c>
      <c r="F12" s="346"/>
      <c r="G12" s="407" t="s">
        <v>332</v>
      </c>
      <c r="H12" s="408"/>
      <c r="I12" s="409"/>
      <c r="J12" s="343" t="s">
        <v>333</v>
      </c>
      <c r="K12" s="423" t="s">
        <v>335</v>
      </c>
      <c r="L12" s="424" t="s">
        <v>334</v>
      </c>
      <c r="M12" s="406" t="s">
        <v>7</v>
      </c>
      <c r="N12" s="16"/>
    </row>
    <row r="13" spans="1:19" s="155" customFormat="1" ht="34.5" customHeight="1" thickBot="1">
      <c r="A13" s="379"/>
      <c r="B13" s="342"/>
      <c r="C13" s="343"/>
      <c r="D13" s="406"/>
      <c r="E13" s="345"/>
      <c r="F13" s="346"/>
      <c r="G13" s="407"/>
      <c r="H13" s="408"/>
      <c r="I13" s="409"/>
      <c r="J13" s="398"/>
      <c r="K13" s="395"/>
      <c r="L13" s="397"/>
      <c r="M13" s="398"/>
      <c r="N13" s="17"/>
    </row>
    <row r="14" spans="1:19" s="155" customFormat="1" ht="24" thickTop="1" thickBot="1">
      <c r="A14" s="399" t="s">
        <v>11</v>
      </c>
      <c r="B14" s="153" t="s">
        <v>336</v>
      </c>
      <c r="C14" s="153" t="s">
        <v>338</v>
      </c>
      <c r="D14" s="153" t="s">
        <v>24</v>
      </c>
      <c r="E14" s="312" t="s">
        <v>340</v>
      </c>
      <c r="F14" s="312"/>
      <c r="G14" s="312" t="s">
        <v>332</v>
      </c>
      <c r="H14" s="316"/>
      <c r="I14" s="140"/>
      <c r="J14" s="86"/>
      <c r="K14" s="86"/>
      <c r="L14" s="86"/>
      <c r="M14" s="87"/>
      <c r="N14" s="2"/>
    </row>
    <row r="15" spans="1:19" s="155" customFormat="1" ht="23.25" thickBot="1">
      <c r="A15" s="399"/>
      <c r="B15" s="88" t="s">
        <v>12</v>
      </c>
      <c r="C15" s="88" t="s">
        <v>25</v>
      </c>
      <c r="D15" s="89">
        <v>40766</v>
      </c>
      <c r="E15" s="90"/>
      <c r="F15" s="91" t="s">
        <v>16</v>
      </c>
      <c r="G15" s="313" t="s">
        <v>360</v>
      </c>
      <c r="H15" s="314"/>
      <c r="I15" s="315"/>
      <c r="J15" s="92" t="s">
        <v>6</v>
      </c>
      <c r="K15" s="93"/>
      <c r="L15" s="94" t="s">
        <v>3</v>
      </c>
      <c r="M15" s="95">
        <v>280</v>
      </c>
      <c r="N15" s="2"/>
    </row>
    <row r="16" spans="1:19" s="155" customFormat="1" ht="23.25" thickBot="1">
      <c r="A16" s="399"/>
      <c r="B16" s="152" t="s">
        <v>337</v>
      </c>
      <c r="C16" s="152" t="s">
        <v>339</v>
      </c>
      <c r="D16" s="152" t="s">
        <v>23</v>
      </c>
      <c r="E16" s="305" t="s">
        <v>341</v>
      </c>
      <c r="F16" s="305"/>
      <c r="G16" s="309"/>
      <c r="H16" s="310"/>
      <c r="I16" s="311"/>
      <c r="J16" s="96" t="s">
        <v>18</v>
      </c>
      <c r="K16" s="94" t="s">
        <v>3</v>
      </c>
      <c r="L16" s="97"/>
      <c r="M16" s="98">
        <v>825</v>
      </c>
      <c r="N16" s="16"/>
    </row>
    <row r="17" spans="1:22" ht="23.25" thickBot="1">
      <c r="A17" s="400"/>
      <c r="B17" s="99" t="s">
        <v>13</v>
      </c>
      <c r="C17" s="99" t="s">
        <v>14</v>
      </c>
      <c r="D17" s="100">
        <v>40767</v>
      </c>
      <c r="E17" s="101" t="s">
        <v>4</v>
      </c>
      <c r="F17" s="102" t="s">
        <v>17</v>
      </c>
      <c r="G17" s="306"/>
      <c r="H17" s="307"/>
      <c r="I17" s="308"/>
      <c r="J17" s="103" t="s">
        <v>5</v>
      </c>
      <c r="K17" s="104"/>
      <c r="L17" s="104" t="s">
        <v>3</v>
      </c>
      <c r="M17" s="105">
        <v>120</v>
      </c>
      <c r="N17" s="2"/>
      <c r="V17" s="155"/>
    </row>
    <row r="18" spans="1:22" ht="23.25" customHeight="1" thickBot="1">
      <c r="A18" s="399">
        <f>1</f>
        <v>1</v>
      </c>
      <c r="B18" s="153" t="s">
        <v>336</v>
      </c>
      <c r="C18" s="153" t="s">
        <v>338</v>
      </c>
      <c r="D18" s="153" t="s">
        <v>24</v>
      </c>
      <c r="E18" s="312" t="s">
        <v>340</v>
      </c>
      <c r="F18" s="312"/>
      <c r="G18" s="312" t="s">
        <v>332</v>
      </c>
      <c r="H18" s="316"/>
      <c r="I18" s="140"/>
      <c r="J18" s="86" t="s">
        <v>2</v>
      </c>
      <c r="K18" s="86"/>
      <c r="L18" s="86"/>
      <c r="M18" s="87"/>
      <c r="N18" s="2"/>
      <c r="V18" s="54"/>
    </row>
    <row r="19" spans="1:22" ht="45.75" thickBot="1">
      <c r="A19" s="399"/>
      <c r="B19" s="88" t="s">
        <v>496</v>
      </c>
      <c r="C19" s="88" t="s">
        <v>495</v>
      </c>
      <c r="D19" s="89">
        <v>44655</v>
      </c>
      <c r="E19" s="90"/>
      <c r="F19" s="91" t="s">
        <v>494</v>
      </c>
      <c r="G19" s="313" t="s">
        <v>493</v>
      </c>
      <c r="H19" s="314"/>
      <c r="I19" s="315"/>
      <c r="J19" s="92" t="s">
        <v>6</v>
      </c>
      <c r="K19" s="93"/>
      <c r="L19" s="94" t="s">
        <v>3</v>
      </c>
      <c r="M19" s="95">
        <v>560</v>
      </c>
      <c r="N19" s="2"/>
      <c r="V19" s="55"/>
    </row>
    <row r="20" spans="1:22" ht="23.25" thickBot="1">
      <c r="A20" s="399"/>
      <c r="B20" s="152" t="s">
        <v>337</v>
      </c>
      <c r="C20" s="152" t="s">
        <v>339</v>
      </c>
      <c r="D20" s="152" t="s">
        <v>23</v>
      </c>
      <c r="E20" s="305" t="s">
        <v>341</v>
      </c>
      <c r="F20" s="305"/>
      <c r="G20" s="309"/>
      <c r="H20" s="310"/>
      <c r="I20" s="311"/>
      <c r="J20" s="96" t="s">
        <v>18</v>
      </c>
      <c r="K20" s="94"/>
      <c r="L20" s="97" t="s">
        <v>3</v>
      </c>
      <c r="M20" s="98">
        <v>420</v>
      </c>
      <c r="N20" s="2"/>
      <c r="V20" s="56"/>
    </row>
    <row r="21" spans="1:22" ht="23.25" thickBot="1">
      <c r="A21" s="400"/>
      <c r="B21" s="99" t="s">
        <v>648</v>
      </c>
      <c r="C21" s="99" t="s">
        <v>492</v>
      </c>
      <c r="D21" s="100">
        <v>44659</v>
      </c>
      <c r="E21" s="101" t="s">
        <v>4</v>
      </c>
      <c r="F21" s="102" t="s">
        <v>491</v>
      </c>
      <c r="G21" s="306"/>
      <c r="H21" s="307"/>
      <c r="I21" s="308"/>
      <c r="J21" s="103" t="s">
        <v>393</v>
      </c>
      <c r="K21" s="104"/>
      <c r="L21" s="104" t="s">
        <v>3</v>
      </c>
      <c r="M21" s="105">
        <v>150</v>
      </c>
      <c r="N21" s="2"/>
      <c r="V21" s="56"/>
    </row>
    <row r="22" spans="1:22" ht="24" customHeight="1" thickBot="1">
      <c r="A22" s="399">
        <f>A18+1</f>
        <v>2</v>
      </c>
      <c r="B22" s="153" t="s">
        <v>336</v>
      </c>
      <c r="C22" s="153" t="s">
        <v>338</v>
      </c>
      <c r="D22" s="153" t="s">
        <v>24</v>
      </c>
      <c r="E22" s="312" t="s">
        <v>340</v>
      </c>
      <c r="F22" s="312"/>
      <c r="G22" s="312" t="s">
        <v>332</v>
      </c>
      <c r="H22" s="316"/>
      <c r="I22" s="140"/>
      <c r="J22" s="86"/>
      <c r="K22" s="86"/>
      <c r="L22" s="86"/>
      <c r="M22" s="87"/>
      <c r="N22" s="2"/>
      <c r="V22" s="56"/>
    </row>
    <row r="23" spans="1:22" ht="23.25" thickBot="1">
      <c r="A23" s="399"/>
      <c r="B23" s="88" t="s">
        <v>490</v>
      </c>
      <c r="C23" s="88" t="s">
        <v>486</v>
      </c>
      <c r="D23" s="89">
        <v>44781</v>
      </c>
      <c r="E23" s="90"/>
      <c r="F23" s="91" t="s">
        <v>489</v>
      </c>
      <c r="G23" s="313" t="s">
        <v>487</v>
      </c>
      <c r="H23" s="314"/>
      <c r="I23" s="315"/>
      <c r="J23" s="92" t="s">
        <v>6</v>
      </c>
      <c r="K23" s="93"/>
      <c r="L23" s="94" t="s">
        <v>3</v>
      </c>
      <c r="M23" s="95">
        <v>716.4</v>
      </c>
      <c r="N23" s="2"/>
      <c r="V23" s="56"/>
    </row>
    <row r="24" spans="1:22" ht="23.25" thickBot="1">
      <c r="A24" s="399"/>
      <c r="B24" s="152" t="s">
        <v>337</v>
      </c>
      <c r="C24" s="152" t="s">
        <v>339</v>
      </c>
      <c r="D24" s="152" t="s">
        <v>23</v>
      </c>
      <c r="E24" s="305" t="s">
        <v>341</v>
      </c>
      <c r="F24" s="305"/>
      <c r="G24" s="309"/>
      <c r="H24" s="310"/>
      <c r="I24" s="311"/>
      <c r="J24" s="96" t="s">
        <v>18</v>
      </c>
      <c r="K24" s="94"/>
      <c r="L24" s="97" t="s">
        <v>3</v>
      </c>
      <c r="M24" s="98">
        <v>722.49</v>
      </c>
      <c r="N24" s="2"/>
      <c r="V24" s="56"/>
    </row>
    <row r="25" spans="1:22" ht="23.25" thickBot="1">
      <c r="A25" s="400"/>
      <c r="B25" s="99" t="s">
        <v>649</v>
      </c>
      <c r="C25" s="99" t="s">
        <v>486</v>
      </c>
      <c r="D25" s="100">
        <v>44784</v>
      </c>
      <c r="E25" s="101" t="s">
        <v>4</v>
      </c>
      <c r="F25" s="102" t="s">
        <v>485</v>
      </c>
      <c r="G25" s="306"/>
      <c r="H25" s="307"/>
      <c r="I25" s="308"/>
      <c r="J25" s="103"/>
      <c r="K25" s="104"/>
      <c r="L25" s="104"/>
      <c r="M25" s="105"/>
      <c r="N25" s="2"/>
      <c r="V25" s="56"/>
    </row>
    <row r="26" spans="1:22" ht="24" customHeight="1" thickBot="1">
      <c r="A26" s="399">
        <f>A22+1</f>
        <v>3</v>
      </c>
      <c r="B26" s="153" t="s">
        <v>336</v>
      </c>
      <c r="C26" s="153" t="s">
        <v>338</v>
      </c>
      <c r="D26" s="153" t="s">
        <v>24</v>
      </c>
      <c r="E26" s="312" t="s">
        <v>340</v>
      </c>
      <c r="F26" s="312"/>
      <c r="G26" s="312" t="s">
        <v>332</v>
      </c>
      <c r="H26" s="316"/>
      <c r="I26" s="140"/>
      <c r="J26" s="86"/>
      <c r="K26" s="86"/>
      <c r="L26" s="86"/>
      <c r="M26" s="87"/>
      <c r="N26" s="2"/>
      <c r="V26" s="56"/>
    </row>
    <row r="27" spans="1:22" ht="23.25" thickBot="1">
      <c r="A27" s="399"/>
      <c r="B27" s="88" t="s">
        <v>488</v>
      </c>
      <c r="C27" s="88" t="s">
        <v>486</v>
      </c>
      <c r="D27" s="89">
        <v>44781</v>
      </c>
      <c r="E27" s="90"/>
      <c r="F27" s="91"/>
      <c r="G27" s="313" t="s">
        <v>487</v>
      </c>
      <c r="H27" s="314"/>
      <c r="I27" s="315"/>
      <c r="J27" s="92" t="s">
        <v>6</v>
      </c>
      <c r="K27" s="93"/>
      <c r="L27" s="94" t="s">
        <v>365</v>
      </c>
      <c r="M27" s="95">
        <v>716.4</v>
      </c>
      <c r="N27" s="2"/>
      <c r="V27" s="56"/>
    </row>
    <row r="28" spans="1:22" ht="23.25" thickBot="1">
      <c r="A28" s="399"/>
      <c r="B28" s="152" t="s">
        <v>337</v>
      </c>
      <c r="C28" s="152" t="s">
        <v>339</v>
      </c>
      <c r="D28" s="152" t="s">
        <v>23</v>
      </c>
      <c r="E28" s="305" t="s">
        <v>341</v>
      </c>
      <c r="F28" s="305"/>
      <c r="G28" s="309"/>
      <c r="H28" s="310"/>
      <c r="I28" s="311"/>
      <c r="J28" s="96" t="s">
        <v>18</v>
      </c>
      <c r="K28" s="94"/>
      <c r="L28" s="97" t="s">
        <v>365</v>
      </c>
      <c r="M28" s="98">
        <v>773</v>
      </c>
      <c r="N28" s="2"/>
      <c r="V28" s="56"/>
    </row>
    <row r="29" spans="1:22" ht="23.25" thickBot="1">
      <c r="A29" s="400"/>
      <c r="B29" s="99" t="s">
        <v>649</v>
      </c>
      <c r="C29" s="99" t="s">
        <v>486</v>
      </c>
      <c r="D29" s="100">
        <v>44784</v>
      </c>
      <c r="E29" s="101" t="s">
        <v>4</v>
      </c>
      <c r="F29" s="102" t="s">
        <v>485</v>
      </c>
      <c r="G29" s="306"/>
      <c r="H29" s="307"/>
      <c r="I29" s="308"/>
      <c r="J29" s="103"/>
      <c r="K29" s="104"/>
      <c r="L29" s="104"/>
      <c r="M29" s="105"/>
      <c r="N29" s="2"/>
      <c r="V29" s="56"/>
    </row>
    <row r="30" spans="1:22" ht="24" customHeight="1" thickBot="1">
      <c r="A30" s="399">
        <f>A26+1</f>
        <v>4</v>
      </c>
      <c r="B30" s="153" t="s">
        <v>336</v>
      </c>
      <c r="C30" s="153" t="s">
        <v>338</v>
      </c>
      <c r="D30" s="153" t="s">
        <v>24</v>
      </c>
      <c r="E30" s="312" t="s">
        <v>340</v>
      </c>
      <c r="F30" s="312"/>
      <c r="G30" s="312" t="s">
        <v>332</v>
      </c>
      <c r="H30" s="316"/>
      <c r="I30" s="140"/>
      <c r="J30" s="86"/>
      <c r="K30" s="86"/>
      <c r="L30" s="86"/>
      <c r="M30" s="87"/>
      <c r="N30" s="2"/>
      <c r="V30" s="56"/>
    </row>
    <row r="31" spans="1:22" ht="23.25" thickBot="1">
      <c r="A31" s="399"/>
      <c r="B31" s="88" t="s">
        <v>484</v>
      </c>
      <c r="C31" s="88" t="s">
        <v>483</v>
      </c>
      <c r="D31" s="89">
        <v>44700</v>
      </c>
      <c r="E31" s="90"/>
      <c r="F31" s="91" t="s">
        <v>482</v>
      </c>
      <c r="G31" s="313" t="s">
        <v>481</v>
      </c>
      <c r="H31" s="314"/>
      <c r="I31" s="315"/>
      <c r="J31" s="92" t="s">
        <v>6</v>
      </c>
      <c r="K31" s="93"/>
      <c r="L31" s="94" t="s">
        <v>3</v>
      </c>
      <c r="M31" s="95">
        <v>420.69</v>
      </c>
      <c r="N31" s="2"/>
      <c r="V31" s="56"/>
    </row>
    <row r="32" spans="1:22" ht="23.25" thickBot="1">
      <c r="A32" s="399"/>
      <c r="B32" s="152" t="s">
        <v>337</v>
      </c>
      <c r="C32" s="152" t="s">
        <v>339</v>
      </c>
      <c r="D32" s="152" t="s">
        <v>23</v>
      </c>
      <c r="E32" s="305" t="s">
        <v>341</v>
      </c>
      <c r="F32" s="305"/>
      <c r="G32" s="309"/>
      <c r="H32" s="310"/>
      <c r="I32" s="311"/>
      <c r="J32" s="96" t="s">
        <v>18</v>
      </c>
      <c r="K32" s="94"/>
      <c r="L32" s="97" t="s">
        <v>3</v>
      </c>
      <c r="M32" s="98">
        <v>471.76</v>
      </c>
      <c r="N32" s="2"/>
      <c r="V32" s="56"/>
    </row>
    <row r="33" spans="1:22" ht="34.5" thickBot="1">
      <c r="A33" s="400"/>
      <c r="B33" s="99" t="s">
        <v>650</v>
      </c>
      <c r="C33" s="99" t="s">
        <v>481</v>
      </c>
      <c r="D33" s="100">
        <v>44700</v>
      </c>
      <c r="E33" s="101" t="s">
        <v>4</v>
      </c>
      <c r="F33" s="102" t="s">
        <v>480</v>
      </c>
      <c r="G33" s="306"/>
      <c r="H33" s="307"/>
      <c r="I33" s="308"/>
      <c r="J33" s="103"/>
      <c r="K33" s="104"/>
      <c r="L33" s="104"/>
      <c r="M33" s="105"/>
      <c r="N33" s="2"/>
      <c r="V33" s="56"/>
    </row>
    <row r="34" spans="1:22" ht="24" customHeight="1" thickBot="1">
      <c r="A34" s="399">
        <f>A30+1</f>
        <v>5</v>
      </c>
      <c r="B34" s="153" t="s">
        <v>336</v>
      </c>
      <c r="C34" s="153" t="s">
        <v>338</v>
      </c>
      <c r="D34" s="153" t="s">
        <v>24</v>
      </c>
      <c r="E34" s="312" t="s">
        <v>340</v>
      </c>
      <c r="F34" s="312"/>
      <c r="G34" s="312" t="s">
        <v>332</v>
      </c>
      <c r="H34" s="316"/>
      <c r="I34" s="140"/>
      <c r="J34" s="86"/>
      <c r="K34" s="86"/>
      <c r="L34" s="86"/>
      <c r="M34" s="87"/>
      <c r="N34" s="2"/>
      <c r="V34" s="56"/>
    </row>
    <row r="35" spans="1:22" ht="13.5" thickBot="1">
      <c r="A35" s="399"/>
      <c r="B35" s="88"/>
      <c r="C35" s="88"/>
      <c r="D35" s="89"/>
      <c r="E35" s="90"/>
      <c r="F35" s="91"/>
      <c r="G35" s="313"/>
      <c r="H35" s="314"/>
      <c r="I35" s="315"/>
      <c r="J35" s="92"/>
      <c r="K35" s="93"/>
      <c r="L35" s="94"/>
      <c r="M35" s="95"/>
      <c r="N35" s="2"/>
      <c r="V35" s="56"/>
    </row>
    <row r="36" spans="1:22" ht="23.25" thickBot="1">
      <c r="A36" s="399"/>
      <c r="B36" s="152" t="s">
        <v>337</v>
      </c>
      <c r="C36" s="152" t="s">
        <v>339</v>
      </c>
      <c r="D36" s="152" t="s">
        <v>23</v>
      </c>
      <c r="E36" s="305" t="s">
        <v>341</v>
      </c>
      <c r="F36" s="305"/>
      <c r="G36" s="309"/>
      <c r="H36" s="310"/>
      <c r="I36" s="311"/>
      <c r="J36" s="96"/>
      <c r="K36" s="94"/>
      <c r="L36" s="97"/>
      <c r="M36" s="98"/>
      <c r="N36" s="2"/>
      <c r="V36" s="56"/>
    </row>
    <row r="37" spans="1:22" ht="13.5" thickBot="1">
      <c r="A37" s="400"/>
      <c r="B37" s="99"/>
      <c r="C37" s="99"/>
      <c r="D37" s="100"/>
      <c r="E37" s="101" t="s">
        <v>4</v>
      </c>
      <c r="F37" s="102"/>
      <c r="G37" s="306"/>
      <c r="H37" s="307"/>
      <c r="I37" s="308"/>
      <c r="J37" s="103"/>
      <c r="K37" s="104"/>
      <c r="L37" s="104"/>
      <c r="M37" s="105"/>
      <c r="N37" s="2"/>
      <c r="V37" s="56"/>
    </row>
    <row r="38" spans="1:22" ht="24" customHeight="1" thickBot="1">
      <c r="A38" s="399">
        <f>A34+1</f>
        <v>6</v>
      </c>
      <c r="B38" s="153" t="s">
        <v>336</v>
      </c>
      <c r="C38" s="153" t="s">
        <v>338</v>
      </c>
      <c r="D38" s="153" t="s">
        <v>24</v>
      </c>
      <c r="E38" s="312" t="s">
        <v>340</v>
      </c>
      <c r="F38" s="312"/>
      <c r="G38" s="312" t="s">
        <v>332</v>
      </c>
      <c r="H38" s="316"/>
      <c r="I38" s="140"/>
      <c r="J38" s="86"/>
      <c r="K38" s="86"/>
      <c r="L38" s="86"/>
      <c r="M38" s="87"/>
      <c r="N38" s="2"/>
      <c r="V38" s="56"/>
    </row>
    <row r="39" spans="1:22" ht="13.5" thickBot="1">
      <c r="A39" s="399"/>
      <c r="B39" s="88"/>
      <c r="C39" s="88"/>
      <c r="D39" s="89"/>
      <c r="E39" s="90"/>
      <c r="F39" s="91"/>
      <c r="G39" s="313"/>
      <c r="H39" s="314"/>
      <c r="I39" s="315"/>
      <c r="J39" s="92"/>
      <c r="K39" s="93"/>
      <c r="L39" s="94"/>
      <c r="M39" s="95"/>
      <c r="N39" s="2"/>
      <c r="V39" s="56"/>
    </row>
    <row r="40" spans="1:22" ht="23.25" thickBot="1">
      <c r="A40" s="399"/>
      <c r="B40" s="152" t="s">
        <v>337</v>
      </c>
      <c r="C40" s="152" t="s">
        <v>339</v>
      </c>
      <c r="D40" s="152" t="s">
        <v>23</v>
      </c>
      <c r="E40" s="305" t="s">
        <v>341</v>
      </c>
      <c r="F40" s="305"/>
      <c r="G40" s="309"/>
      <c r="H40" s="310"/>
      <c r="I40" s="311"/>
      <c r="J40" s="96"/>
      <c r="K40" s="94"/>
      <c r="L40" s="97"/>
      <c r="M40" s="98"/>
      <c r="N40" s="2"/>
      <c r="V40" s="56"/>
    </row>
    <row r="41" spans="1:22" ht="13.5" thickBot="1">
      <c r="A41" s="400"/>
      <c r="B41" s="99"/>
      <c r="C41" s="99"/>
      <c r="D41" s="100"/>
      <c r="E41" s="101" t="s">
        <v>4</v>
      </c>
      <c r="F41" s="102"/>
      <c r="G41" s="306"/>
      <c r="H41" s="307"/>
      <c r="I41" s="308"/>
      <c r="J41" s="103"/>
      <c r="K41" s="104"/>
      <c r="L41" s="104"/>
      <c r="M41" s="105"/>
      <c r="N41" s="2"/>
      <c r="V41" s="56"/>
    </row>
    <row r="42" spans="1:22" ht="24" customHeight="1" thickBot="1">
      <c r="A42" s="399">
        <f>A38+1</f>
        <v>7</v>
      </c>
      <c r="B42" s="153" t="s">
        <v>336</v>
      </c>
      <c r="C42" s="153" t="s">
        <v>338</v>
      </c>
      <c r="D42" s="153" t="s">
        <v>24</v>
      </c>
      <c r="E42" s="312" t="s">
        <v>340</v>
      </c>
      <c r="F42" s="312"/>
      <c r="G42" s="312" t="s">
        <v>332</v>
      </c>
      <c r="H42" s="316"/>
      <c r="I42" s="140"/>
      <c r="J42" s="86"/>
      <c r="K42" s="86"/>
      <c r="L42" s="86"/>
      <c r="M42" s="87"/>
      <c r="N42" s="2"/>
      <c r="V42" s="56"/>
    </row>
    <row r="43" spans="1:22" ht="13.5" thickBot="1">
      <c r="A43" s="399"/>
      <c r="B43" s="88"/>
      <c r="C43" s="88"/>
      <c r="D43" s="89"/>
      <c r="E43" s="90"/>
      <c r="F43" s="91"/>
      <c r="G43" s="313"/>
      <c r="H43" s="314"/>
      <c r="I43" s="315"/>
      <c r="J43" s="92"/>
      <c r="K43" s="93"/>
      <c r="L43" s="94"/>
      <c r="M43" s="95"/>
      <c r="N43" s="2"/>
      <c r="V43" s="56"/>
    </row>
    <row r="44" spans="1:22" ht="23.25" thickBot="1">
      <c r="A44" s="399"/>
      <c r="B44" s="152" t="s">
        <v>337</v>
      </c>
      <c r="C44" s="152" t="s">
        <v>339</v>
      </c>
      <c r="D44" s="152" t="s">
        <v>23</v>
      </c>
      <c r="E44" s="305" t="s">
        <v>341</v>
      </c>
      <c r="F44" s="305"/>
      <c r="G44" s="309"/>
      <c r="H44" s="310"/>
      <c r="I44" s="311"/>
      <c r="J44" s="96"/>
      <c r="K44" s="94"/>
      <c r="L44" s="97"/>
      <c r="M44" s="98"/>
      <c r="N44" s="2"/>
      <c r="V44" s="56"/>
    </row>
    <row r="45" spans="1:22" ht="13.5" thickBot="1">
      <c r="A45" s="400"/>
      <c r="B45" s="99"/>
      <c r="C45" s="99"/>
      <c r="D45" s="100"/>
      <c r="E45" s="101" t="s">
        <v>4</v>
      </c>
      <c r="F45" s="102"/>
      <c r="G45" s="306"/>
      <c r="H45" s="307"/>
      <c r="I45" s="308"/>
      <c r="J45" s="103"/>
      <c r="K45" s="104"/>
      <c r="L45" s="104"/>
      <c r="M45" s="105"/>
      <c r="N45" s="2"/>
      <c r="V45" s="56"/>
    </row>
    <row r="46" spans="1:22" ht="24" customHeight="1" thickBot="1">
      <c r="A46" s="399">
        <f>A42+1</f>
        <v>8</v>
      </c>
      <c r="B46" s="153" t="s">
        <v>336</v>
      </c>
      <c r="C46" s="153" t="s">
        <v>338</v>
      </c>
      <c r="D46" s="153" t="s">
        <v>24</v>
      </c>
      <c r="E46" s="312" t="s">
        <v>340</v>
      </c>
      <c r="F46" s="312"/>
      <c r="G46" s="312" t="s">
        <v>332</v>
      </c>
      <c r="H46" s="316"/>
      <c r="I46" s="140"/>
      <c r="J46" s="86"/>
      <c r="K46" s="86"/>
      <c r="L46" s="86"/>
      <c r="M46" s="87"/>
      <c r="N46" s="2"/>
      <c r="V46" s="56"/>
    </row>
    <row r="47" spans="1:22" ht="13.5" thickBot="1">
      <c r="A47" s="399"/>
      <c r="B47" s="88"/>
      <c r="C47" s="88"/>
      <c r="D47" s="89"/>
      <c r="E47" s="90"/>
      <c r="F47" s="91"/>
      <c r="G47" s="313"/>
      <c r="H47" s="314"/>
      <c r="I47" s="315"/>
      <c r="J47" s="92"/>
      <c r="K47" s="93"/>
      <c r="L47" s="94"/>
      <c r="M47" s="95"/>
      <c r="N47" s="2"/>
      <c r="V47" s="56"/>
    </row>
    <row r="48" spans="1:22" ht="23.25" thickBot="1">
      <c r="A48" s="399"/>
      <c r="B48" s="152" t="s">
        <v>337</v>
      </c>
      <c r="C48" s="152" t="s">
        <v>339</v>
      </c>
      <c r="D48" s="152" t="s">
        <v>23</v>
      </c>
      <c r="E48" s="305" t="s">
        <v>341</v>
      </c>
      <c r="F48" s="305"/>
      <c r="G48" s="309"/>
      <c r="H48" s="310"/>
      <c r="I48" s="311"/>
      <c r="J48" s="96"/>
      <c r="K48" s="94"/>
      <c r="L48" s="97"/>
      <c r="M48" s="98"/>
      <c r="N48" s="2"/>
      <c r="V48" s="56"/>
    </row>
    <row r="49" spans="1:22" ht="13.5" thickBot="1">
      <c r="A49" s="400"/>
      <c r="B49" s="99"/>
      <c r="C49" s="99"/>
      <c r="D49" s="100"/>
      <c r="E49" s="101" t="s">
        <v>4</v>
      </c>
      <c r="F49" s="102"/>
      <c r="G49" s="306"/>
      <c r="H49" s="307"/>
      <c r="I49" s="308"/>
      <c r="J49" s="103"/>
      <c r="K49" s="104"/>
      <c r="L49" s="104"/>
      <c r="M49" s="105"/>
      <c r="N49" s="2"/>
      <c r="V49" s="56"/>
    </row>
    <row r="50" spans="1:22" ht="24" customHeight="1" thickBot="1">
      <c r="A50" s="399">
        <f>A46+1</f>
        <v>9</v>
      </c>
      <c r="B50" s="153" t="s">
        <v>336</v>
      </c>
      <c r="C50" s="153" t="s">
        <v>338</v>
      </c>
      <c r="D50" s="153" t="s">
        <v>24</v>
      </c>
      <c r="E50" s="312" t="s">
        <v>340</v>
      </c>
      <c r="F50" s="312"/>
      <c r="G50" s="312" t="s">
        <v>332</v>
      </c>
      <c r="H50" s="316"/>
      <c r="I50" s="140"/>
      <c r="J50" s="86"/>
      <c r="K50" s="86"/>
      <c r="L50" s="86"/>
      <c r="M50" s="87"/>
      <c r="N50" s="2"/>
      <c r="V50" s="56"/>
    </row>
    <row r="51" spans="1:22" ht="13.5" thickBot="1">
      <c r="A51" s="399"/>
      <c r="B51" s="88"/>
      <c r="C51" s="88"/>
      <c r="D51" s="89"/>
      <c r="E51" s="90"/>
      <c r="F51" s="91"/>
      <c r="G51" s="313"/>
      <c r="H51" s="314"/>
      <c r="I51" s="315"/>
      <c r="J51" s="92"/>
      <c r="K51" s="93"/>
      <c r="L51" s="94"/>
      <c r="M51" s="95"/>
      <c r="N51" s="2"/>
      <c r="V51" s="56"/>
    </row>
    <row r="52" spans="1:22" ht="23.25" thickBot="1">
      <c r="A52" s="399"/>
      <c r="B52" s="152" t="s">
        <v>337</v>
      </c>
      <c r="C52" s="152" t="s">
        <v>339</v>
      </c>
      <c r="D52" s="152" t="s">
        <v>23</v>
      </c>
      <c r="E52" s="305" t="s">
        <v>341</v>
      </c>
      <c r="F52" s="305"/>
      <c r="G52" s="309"/>
      <c r="H52" s="310"/>
      <c r="I52" s="311"/>
      <c r="J52" s="96"/>
      <c r="K52" s="94"/>
      <c r="L52" s="97"/>
      <c r="M52" s="98"/>
      <c r="N52" s="2"/>
      <c r="V52" s="56"/>
    </row>
    <row r="53" spans="1:22" ht="13.5" thickBot="1">
      <c r="A53" s="400"/>
      <c r="B53" s="99"/>
      <c r="C53" s="99"/>
      <c r="D53" s="100"/>
      <c r="E53" s="101" t="s">
        <v>4</v>
      </c>
      <c r="F53" s="102"/>
      <c r="G53" s="306"/>
      <c r="H53" s="307"/>
      <c r="I53" s="308"/>
      <c r="J53" s="103"/>
      <c r="K53" s="104"/>
      <c r="L53" s="104"/>
      <c r="M53" s="105"/>
      <c r="N53" s="2"/>
      <c r="V53" s="56"/>
    </row>
    <row r="54" spans="1:22" ht="24" customHeight="1" thickBot="1">
      <c r="A54" s="399">
        <f>A50+1</f>
        <v>10</v>
      </c>
      <c r="B54" s="153" t="s">
        <v>336</v>
      </c>
      <c r="C54" s="153" t="s">
        <v>338</v>
      </c>
      <c r="D54" s="153" t="s">
        <v>24</v>
      </c>
      <c r="E54" s="312" t="s">
        <v>340</v>
      </c>
      <c r="F54" s="312"/>
      <c r="G54" s="312" t="s">
        <v>332</v>
      </c>
      <c r="H54" s="316"/>
      <c r="I54" s="140"/>
      <c r="J54" s="86"/>
      <c r="K54" s="86"/>
      <c r="L54" s="86"/>
      <c r="M54" s="87"/>
      <c r="N54" s="2"/>
      <c r="V54" s="56"/>
    </row>
    <row r="55" spans="1:22" ht="13.5" thickBot="1">
      <c r="A55" s="399"/>
      <c r="B55" s="88"/>
      <c r="C55" s="88"/>
      <c r="D55" s="89"/>
      <c r="E55" s="90"/>
      <c r="F55" s="91"/>
      <c r="G55" s="313"/>
      <c r="H55" s="314"/>
      <c r="I55" s="315"/>
      <c r="J55" s="92"/>
      <c r="K55" s="93"/>
      <c r="L55" s="94"/>
      <c r="M55" s="95"/>
      <c r="N55" s="2"/>
      <c r="P55" s="1"/>
      <c r="V55" s="56"/>
    </row>
    <row r="56" spans="1:22" ht="23.25" thickBot="1">
      <c r="A56" s="399"/>
      <c r="B56" s="152" t="s">
        <v>337</v>
      </c>
      <c r="C56" s="152" t="s">
        <v>339</v>
      </c>
      <c r="D56" s="152" t="s">
        <v>23</v>
      </c>
      <c r="E56" s="305" t="s">
        <v>341</v>
      </c>
      <c r="F56" s="305"/>
      <c r="G56" s="309"/>
      <c r="H56" s="310"/>
      <c r="I56" s="311"/>
      <c r="J56" s="96"/>
      <c r="K56" s="94"/>
      <c r="L56" s="97"/>
      <c r="M56" s="98"/>
      <c r="N56" s="2"/>
      <c r="V56" s="56"/>
    </row>
    <row r="57" spans="1:22" s="1" customFormat="1" ht="13.5" thickBot="1">
      <c r="A57" s="400"/>
      <c r="B57" s="99"/>
      <c r="C57" s="99"/>
      <c r="D57" s="100"/>
      <c r="E57" s="101" t="s">
        <v>4</v>
      </c>
      <c r="F57" s="102"/>
      <c r="G57" s="306"/>
      <c r="H57" s="307"/>
      <c r="I57" s="308"/>
      <c r="J57" s="103"/>
      <c r="K57" s="104"/>
      <c r="L57" s="104"/>
      <c r="M57" s="105"/>
      <c r="N57" s="3"/>
      <c r="P57" s="155"/>
      <c r="Q57" s="155"/>
      <c r="V57" s="56"/>
    </row>
    <row r="58" spans="1:22" ht="24" customHeight="1" thickBot="1">
      <c r="A58" s="399">
        <f>A54+1</f>
        <v>11</v>
      </c>
      <c r="B58" s="153" t="s">
        <v>336</v>
      </c>
      <c r="C58" s="153" t="s">
        <v>338</v>
      </c>
      <c r="D58" s="153" t="s">
        <v>24</v>
      </c>
      <c r="E58" s="312" t="s">
        <v>340</v>
      </c>
      <c r="F58" s="312"/>
      <c r="G58" s="312" t="s">
        <v>332</v>
      </c>
      <c r="H58" s="316"/>
      <c r="I58" s="140"/>
      <c r="J58" s="86"/>
      <c r="K58" s="86"/>
      <c r="L58" s="86"/>
      <c r="M58" s="87"/>
      <c r="N58" s="2"/>
      <c r="V58" s="56"/>
    </row>
    <row r="59" spans="1:22" ht="13.5" thickBot="1">
      <c r="A59" s="399"/>
      <c r="B59" s="88"/>
      <c r="C59" s="88"/>
      <c r="D59" s="89"/>
      <c r="E59" s="90"/>
      <c r="F59" s="91"/>
      <c r="G59" s="313"/>
      <c r="H59" s="314"/>
      <c r="I59" s="315"/>
      <c r="J59" s="92"/>
      <c r="K59" s="93"/>
      <c r="L59" s="94"/>
      <c r="M59" s="95"/>
      <c r="N59" s="2"/>
      <c r="V59" s="56"/>
    </row>
    <row r="60" spans="1:22" ht="23.25" thickBot="1">
      <c r="A60" s="399"/>
      <c r="B60" s="152" t="s">
        <v>337</v>
      </c>
      <c r="C60" s="152" t="s">
        <v>339</v>
      </c>
      <c r="D60" s="152" t="s">
        <v>23</v>
      </c>
      <c r="E60" s="305" t="s">
        <v>341</v>
      </c>
      <c r="F60" s="305"/>
      <c r="G60" s="309"/>
      <c r="H60" s="310"/>
      <c r="I60" s="311"/>
      <c r="J60" s="96"/>
      <c r="K60" s="94"/>
      <c r="L60" s="97"/>
      <c r="M60" s="98"/>
      <c r="N60" s="2"/>
      <c r="V60" s="56"/>
    </row>
    <row r="61" spans="1:22" ht="13.5" thickBot="1">
      <c r="A61" s="400"/>
      <c r="B61" s="99"/>
      <c r="C61" s="99"/>
      <c r="D61" s="100"/>
      <c r="E61" s="101" t="s">
        <v>4</v>
      </c>
      <c r="F61" s="102"/>
      <c r="G61" s="306"/>
      <c r="H61" s="307"/>
      <c r="I61" s="308"/>
      <c r="J61" s="103"/>
      <c r="K61" s="104"/>
      <c r="L61" s="104"/>
      <c r="M61" s="105"/>
      <c r="N61" s="2"/>
      <c r="V61" s="56"/>
    </row>
    <row r="62" spans="1:22" ht="24" customHeight="1" thickBot="1">
      <c r="A62" s="399">
        <f>A58+1</f>
        <v>12</v>
      </c>
      <c r="B62" s="153" t="s">
        <v>336</v>
      </c>
      <c r="C62" s="153" t="s">
        <v>338</v>
      </c>
      <c r="D62" s="153" t="s">
        <v>24</v>
      </c>
      <c r="E62" s="312" t="s">
        <v>340</v>
      </c>
      <c r="F62" s="312"/>
      <c r="G62" s="312" t="s">
        <v>332</v>
      </c>
      <c r="H62" s="316"/>
      <c r="I62" s="140"/>
      <c r="J62" s="86"/>
      <c r="K62" s="86"/>
      <c r="L62" s="86"/>
      <c r="M62" s="87"/>
      <c r="N62" s="2"/>
      <c r="V62" s="56"/>
    </row>
    <row r="63" spans="1:22" ht="13.5" thickBot="1">
      <c r="A63" s="399"/>
      <c r="B63" s="88"/>
      <c r="C63" s="88"/>
      <c r="D63" s="89"/>
      <c r="E63" s="90"/>
      <c r="F63" s="91"/>
      <c r="G63" s="313"/>
      <c r="H63" s="314"/>
      <c r="I63" s="315"/>
      <c r="J63" s="92"/>
      <c r="K63" s="93"/>
      <c r="L63" s="94"/>
      <c r="M63" s="95"/>
      <c r="N63" s="2"/>
      <c r="V63" s="56"/>
    </row>
    <row r="64" spans="1:22" ht="23.25" thickBot="1">
      <c r="A64" s="399"/>
      <c r="B64" s="152" t="s">
        <v>337</v>
      </c>
      <c r="C64" s="152" t="s">
        <v>339</v>
      </c>
      <c r="D64" s="152" t="s">
        <v>23</v>
      </c>
      <c r="E64" s="305" t="s">
        <v>341</v>
      </c>
      <c r="F64" s="305"/>
      <c r="G64" s="309"/>
      <c r="H64" s="310"/>
      <c r="I64" s="311"/>
      <c r="J64" s="96"/>
      <c r="K64" s="94"/>
      <c r="L64" s="97"/>
      <c r="M64" s="98"/>
      <c r="N64" s="2"/>
      <c r="V64" s="56"/>
    </row>
    <row r="65" spans="1:22" ht="13.5" thickBot="1">
      <c r="A65" s="400"/>
      <c r="B65" s="99"/>
      <c r="C65" s="99"/>
      <c r="D65" s="100"/>
      <c r="E65" s="101" t="s">
        <v>4</v>
      </c>
      <c r="F65" s="102"/>
      <c r="G65" s="306"/>
      <c r="H65" s="307"/>
      <c r="I65" s="308"/>
      <c r="J65" s="103"/>
      <c r="K65" s="104"/>
      <c r="L65" s="104"/>
      <c r="M65" s="105"/>
      <c r="N65" s="2"/>
      <c r="V65" s="56"/>
    </row>
    <row r="66" spans="1:22" ht="24" customHeight="1" thickBot="1">
      <c r="A66" s="399">
        <f>A62+1</f>
        <v>13</v>
      </c>
      <c r="B66" s="153" t="s">
        <v>336</v>
      </c>
      <c r="C66" s="153" t="s">
        <v>338</v>
      </c>
      <c r="D66" s="153" t="s">
        <v>24</v>
      </c>
      <c r="E66" s="312" t="s">
        <v>340</v>
      </c>
      <c r="F66" s="312"/>
      <c r="G66" s="312" t="s">
        <v>332</v>
      </c>
      <c r="H66" s="316"/>
      <c r="I66" s="140"/>
      <c r="J66" s="86"/>
      <c r="K66" s="86"/>
      <c r="L66" s="86"/>
      <c r="M66" s="87"/>
      <c r="N66" s="2"/>
      <c r="V66" s="56"/>
    </row>
    <row r="67" spans="1:22" ht="13.5" thickBot="1">
      <c r="A67" s="399"/>
      <c r="B67" s="88"/>
      <c r="C67" s="88"/>
      <c r="D67" s="89"/>
      <c r="E67" s="90"/>
      <c r="F67" s="91"/>
      <c r="G67" s="313"/>
      <c r="H67" s="314"/>
      <c r="I67" s="315"/>
      <c r="J67" s="92"/>
      <c r="K67" s="93"/>
      <c r="L67" s="94"/>
      <c r="M67" s="95"/>
      <c r="N67" s="2"/>
      <c r="V67" s="56"/>
    </row>
    <row r="68" spans="1:22" ht="23.25" thickBot="1">
      <c r="A68" s="399"/>
      <c r="B68" s="152" t="s">
        <v>337</v>
      </c>
      <c r="C68" s="152" t="s">
        <v>339</v>
      </c>
      <c r="D68" s="152" t="s">
        <v>23</v>
      </c>
      <c r="E68" s="305" t="s">
        <v>341</v>
      </c>
      <c r="F68" s="305"/>
      <c r="G68" s="309"/>
      <c r="H68" s="310"/>
      <c r="I68" s="311"/>
      <c r="J68" s="96"/>
      <c r="K68" s="94"/>
      <c r="L68" s="97"/>
      <c r="M68" s="98"/>
      <c r="N68" s="2"/>
      <c r="V68" s="56"/>
    </row>
    <row r="69" spans="1:22" ht="13.5" thickBot="1">
      <c r="A69" s="400"/>
      <c r="B69" s="99"/>
      <c r="C69" s="99"/>
      <c r="D69" s="100"/>
      <c r="E69" s="101" t="s">
        <v>4</v>
      </c>
      <c r="F69" s="102"/>
      <c r="G69" s="306"/>
      <c r="H69" s="307"/>
      <c r="I69" s="308"/>
      <c r="J69" s="103"/>
      <c r="K69" s="104"/>
      <c r="L69" s="104"/>
      <c r="M69" s="105"/>
      <c r="N69" s="2"/>
      <c r="V69" s="56"/>
    </row>
    <row r="70" spans="1:22" ht="24" customHeight="1" thickBot="1">
      <c r="A70" s="399">
        <f>A66+1</f>
        <v>14</v>
      </c>
      <c r="B70" s="153" t="s">
        <v>336</v>
      </c>
      <c r="C70" s="153" t="s">
        <v>338</v>
      </c>
      <c r="D70" s="153" t="s">
        <v>24</v>
      </c>
      <c r="E70" s="312" t="s">
        <v>340</v>
      </c>
      <c r="F70" s="312"/>
      <c r="G70" s="312" t="s">
        <v>332</v>
      </c>
      <c r="H70" s="316"/>
      <c r="I70" s="140"/>
      <c r="J70" s="86"/>
      <c r="K70" s="86"/>
      <c r="L70" s="86"/>
      <c r="M70" s="87"/>
      <c r="N70" s="2"/>
      <c r="V70" s="56"/>
    </row>
    <row r="71" spans="1:22" ht="13.5" thickBot="1">
      <c r="A71" s="399"/>
      <c r="B71" s="88"/>
      <c r="C71" s="88"/>
      <c r="D71" s="89"/>
      <c r="E71" s="90"/>
      <c r="F71" s="91"/>
      <c r="G71" s="313"/>
      <c r="H71" s="314"/>
      <c r="I71" s="315"/>
      <c r="J71" s="92"/>
      <c r="K71" s="93"/>
      <c r="L71" s="94"/>
      <c r="M71" s="95"/>
      <c r="N71" s="2"/>
      <c r="V71" s="57"/>
    </row>
    <row r="72" spans="1:22" ht="23.25" thickBot="1">
      <c r="A72" s="399"/>
      <c r="B72" s="152" t="s">
        <v>337</v>
      </c>
      <c r="C72" s="152" t="s">
        <v>339</v>
      </c>
      <c r="D72" s="152" t="s">
        <v>23</v>
      </c>
      <c r="E72" s="305" t="s">
        <v>341</v>
      </c>
      <c r="F72" s="305"/>
      <c r="G72" s="309"/>
      <c r="H72" s="310"/>
      <c r="I72" s="311"/>
      <c r="J72" s="96"/>
      <c r="K72" s="94"/>
      <c r="L72" s="97"/>
      <c r="M72" s="98"/>
      <c r="N72" s="2"/>
      <c r="V72" s="56"/>
    </row>
    <row r="73" spans="1:22" ht="13.5" thickBot="1">
      <c r="A73" s="400"/>
      <c r="B73" s="99"/>
      <c r="C73" s="99"/>
      <c r="D73" s="100"/>
      <c r="E73" s="101" t="s">
        <v>4</v>
      </c>
      <c r="F73" s="102"/>
      <c r="G73" s="306"/>
      <c r="H73" s="307"/>
      <c r="I73" s="308"/>
      <c r="J73" s="103"/>
      <c r="K73" s="104"/>
      <c r="L73" s="104"/>
      <c r="M73" s="105"/>
      <c r="N73" s="2"/>
      <c r="V73" s="56"/>
    </row>
    <row r="74" spans="1:22" ht="24" customHeight="1" thickBot="1">
      <c r="A74" s="399">
        <f>A70+1</f>
        <v>15</v>
      </c>
      <c r="B74" s="153" t="s">
        <v>336</v>
      </c>
      <c r="C74" s="153" t="s">
        <v>338</v>
      </c>
      <c r="D74" s="153" t="s">
        <v>24</v>
      </c>
      <c r="E74" s="312" t="s">
        <v>340</v>
      </c>
      <c r="F74" s="312"/>
      <c r="G74" s="312" t="s">
        <v>332</v>
      </c>
      <c r="H74" s="316"/>
      <c r="I74" s="140"/>
      <c r="J74" s="86"/>
      <c r="K74" s="86"/>
      <c r="L74" s="86"/>
      <c r="M74" s="87"/>
      <c r="N74" s="2"/>
      <c r="V74" s="56"/>
    </row>
    <row r="75" spans="1:22" ht="13.5" thickBot="1">
      <c r="A75" s="399"/>
      <c r="B75" s="88"/>
      <c r="C75" s="88"/>
      <c r="D75" s="89"/>
      <c r="E75" s="90"/>
      <c r="F75" s="91"/>
      <c r="G75" s="313"/>
      <c r="H75" s="314"/>
      <c r="I75" s="315"/>
      <c r="J75" s="92"/>
      <c r="K75" s="93"/>
      <c r="L75" s="94"/>
      <c r="M75" s="95"/>
      <c r="N75" s="2"/>
      <c r="V75" s="56"/>
    </row>
    <row r="76" spans="1:22" ht="23.25" thickBot="1">
      <c r="A76" s="399"/>
      <c r="B76" s="152" t="s">
        <v>337</v>
      </c>
      <c r="C76" s="152" t="s">
        <v>339</v>
      </c>
      <c r="D76" s="152" t="s">
        <v>23</v>
      </c>
      <c r="E76" s="305" t="s">
        <v>341</v>
      </c>
      <c r="F76" s="305"/>
      <c r="G76" s="309"/>
      <c r="H76" s="310"/>
      <c r="I76" s="311"/>
      <c r="J76" s="96"/>
      <c r="K76" s="94"/>
      <c r="L76" s="97"/>
      <c r="M76" s="98"/>
      <c r="N76" s="2"/>
      <c r="V76" s="56"/>
    </row>
    <row r="77" spans="1:22" ht="13.5" thickBot="1">
      <c r="A77" s="400"/>
      <c r="B77" s="99"/>
      <c r="C77" s="99"/>
      <c r="D77" s="100"/>
      <c r="E77" s="101" t="s">
        <v>4</v>
      </c>
      <c r="F77" s="102"/>
      <c r="G77" s="306"/>
      <c r="H77" s="307"/>
      <c r="I77" s="308"/>
      <c r="J77" s="103"/>
      <c r="K77" s="104"/>
      <c r="L77" s="104"/>
      <c r="M77" s="105"/>
      <c r="N77" s="2"/>
      <c r="V77" s="56"/>
    </row>
    <row r="78" spans="1:22" ht="24" customHeight="1" thickBot="1">
      <c r="A78" s="399">
        <f>A74+1</f>
        <v>16</v>
      </c>
      <c r="B78" s="153" t="s">
        <v>336</v>
      </c>
      <c r="C78" s="153" t="s">
        <v>338</v>
      </c>
      <c r="D78" s="153" t="s">
        <v>24</v>
      </c>
      <c r="E78" s="312" t="s">
        <v>340</v>
      </c>
      <c r="F78" s="312"/>
      <c r="G78" s="312" t="s">
        <v>332</v>
      </c>
      <c r="H78" s="316"/>
      <c r="I78" s="140"/>
      <c r="J78" s="86"/>
      <c r="K78" s="86"/>
      <c r="L78" s="86"/>
      <c r="M78" s="87"/>
      <c r="N78" s="2"/>
      <c r="V78" s="56"/>
    </row>
    <row r="79" spans="1:22" ht="13.5" thickBot="1">
      <c r="A79" s="399"/>
      <c r="B79" s="88"/>
      <c r="C79" s="88"/>
      <c r="D79" s="89"/>
      <c r="E79" s="90"/>
      <c r="F79" s="91"/>
      <c r="G79" s="313"/>
      <c r="H79" s="314"/>
      <c r="I79" s="315"/>
      <c r="J79" s="92"/>
      <c r="K79" s="93"/>
      <c r="L79" s="94"/>
      <c r="M79" s="95"/>
      <c r="N79" s="2"/>
      <c r="V79" s="56"/>
    </row>
    <row r="80" spans="1:22" ht="23.25" thickBot="1">
      <c r="A80" s="399"/>
      <c r="B80" s="152" t="s">
        <v>337</v>
      </c>
      <c r="C80" s="152" t="s">
        <v>339</v>
      </c>
      <c r="D80" s="152" t="s">
        <v>23</v>
      </c>
      <c r="E80" s="305" t="s">
        <v>341</v>
      </c>
      <c r="F80" s="305"/>
      <c r="G80" s="309"/>
      <c r="H80" s="310"/>
      <c r="I80" s="311"/>
      <c r="J80" s="96"/>
      <c r="K80" s="94"/>
      <c r="L80" s="97"/>
      <c r="M80" s="98"/>
      <c r="N80" s="2"/>
      <c r="V80" s="56"/>
    </row>
    <row r="81" spans="1:22" ht="13.5" thickBot="1">
      <c r="A81" s="400"/>
      <c r="B81" s="99"/>
      <c r="C81" s="99"/>
      <c r="D81" s="100"/>
      <c r="E81" s="101" t="s">
        <v>4</v>
      </c>
      <c r="F81" s="102"/>
      <c r="G81" s="306"/>
      <c r="H81" s="307"/>
      <c r="I81" s="308"/>
      <c r="J81" s="103"/>
      <c r="K81" s="104"/>
      <c r="L81" s="104"/>
      <c r="M81" s="105"/>
      <c r="N81" s="2"/>
      <c r="V81" s="56"/>
    </row>
    <row r="82" spans="1:22" ht="24" customHeight="1" thickBot="1">
      <c r="A82" s="399">
        <f>A78+1</f>
        <v>17</v>
      </c>
      <c r="B82" s="153" t="s">
        <v>336</v>
      </c>
      <c r="C82" s="153" t="s">
        <v>338</v>
      </c>
      <c r="D82" s="153" t="s">
        <v>24</v>
      </c>
      <c r="E82" s="312" t="s">
        <v>340</v>
      </c>
      <c r="F82" s="312"/>
      <c r="G82" s="312" t="s">
        <v>332</v>
      </c>
      <c r="H82" s="316"/>
      <c r="I82" s="140"/>
      <c r="J82" s="86"/>
      <c r="K82" s="86"/>
      <c r="L82" s="86"/>
      <c r="M82" s="87"/>
      <c r="N82" s="2"/>
      <c r="V82" s="56"/>
    </row>
    <row r="83" spans="1:22" ht="13.5" thickBot="1">
      <c r="A83" s="399"/>
      <c r="B83" s="88"/>
      <c r="C83" s="88"/>
      <c r="D83" s="89"/>
      <c r="E83" s="90"/>
      <c r="F83" s="91"/>
      <c r="G83" s="313"/>
      <c r="H83" s="314"/>
      <c r="I83" s="315"/>
      <c r="J83" s="92"/>
      <c r="K83" s="93"/>
      <c r="L83" s="94"/>
      <c r="M83" s="95"/>
      <c r="N83" s="2"/>
      <c r="V83" s="56"/>
    </row>
    <row r="84" spans="1:22" ht="23.25" thickBot="1">
      <c r="A84" s="399"/>
      <c r="B84" s="152" t="s">
        <v>337</v>
      </c>
      <c r="C84" s="152" t="s">
        <v>339</v>
      </c>
      <c r="D84" s="152" t="s">
        <v>23</v>
      </c>
      <c r="E84" s="305" t="s">
        <v>341</v>
      </c>
      <c r="F84" s="305"/>
      <c r="G84" s="309"/>
      <c r="H84" s="310"/>
      <c r="I84" s="311"/>
      <c r="J84" s="96"/>
      <c r="K84" s="94"/>
      <c r="L84" s="97"/>
      <c r="M84" s="98"/>
      <c r="N84" s="2"/>
      <c r="V84" s="56"/>
    </row>
    <row r="85" spans="1:22" ht="13.5" thickBot="1">
      <c r="A85" s="400"/>
      <c r="B85" s="99"/>
      <c r="C85" s="99"/>
      <c r="D85" s="100"/>
      <c r="E85" s="101" t="s">
        <v>4</v>
      </c>
      <c r="F85" s="102"/>
      <c r="G85" s="306"/>
      <c r="H85" s="307"/>
      <c r="I85" s="308"/>
      <c r="J85" s="103"/>
      <c r="K85" s="104"/>
      <c r="L85" s="104"/>
      <c r="M85" s="105"/>
      <c r="N85" s="2"/>
      <c r="V85" s="56"/>
    </row>
    <row r="86" spans="1:22" ht="24" customHeight="1" thickBot="1">
      <c r="A86" s="399">
        <f>A82+1</f>
        <v>18</v>
      </c>
      <c r="B86" s="153" t="s">
        <v>336</v>
      </c>
      <c r="C86" s="153" t="s">
        <v>338</v>
      </c>
      <c r="D86" s="153" t="s">
        <v>24</v>
      </c>
      <c r="E86" s="312" t="s">
        <v>340</v>
      </c>
      <c r="F86" s="312"/>
      <c r="G86" s="312" t="s">
        <v>332</v>
      </c>
      <c r="H86" s="316"/>
      <c r="I86" s="140"/>
      <c r="J86" s="86"/>
      <c r="K86" s="86"/>
      <c r="L86" s="86"/>
      <c r="M86" s="87"/>
      <c r="N86" s="2"/>
      <c r="V86" s="56"/>
    </row>
    <row r="87" spans="1:22" ht="13.5" thickBot="1">
      <c r="A87" s="399"/>
      <c r="B87" s="88"/>
      <c r="C87" s="88"/>
      <c r="D87" s="89"/>
      <c r="E87" s="90"/>
      <c r="F87" s="91"/>
      <c r="G87" s="313"/>
      <c r="H87" s="314"/>
      <c r="I87" s="315"/>
      <c r="J87" s="92"/>
      <c r="K87" s="93"/>
      <c r="L87" s="94"/>
      <c r="M87" s="95"/>
      <c r="N87" s="2"/>
      <c r="V87" s="56"/>
    </row>
    <row r="88" spans="1:22" ht="23.25" thickBot="1">
      <c r="A88" s="399"/>
      <c r="B88" s="152" t="s">
        <v>337</v>
      </c>
      <c r="C88" s="152" t="s">
        <v>339</v>
      </c>
      <c r="D88" s="152" t="s">
        <v>23</v>
      </c>
      <c r="E88" s="305" t="s">
        <v>341</v>
      </c>
      <c r="F88" s="305"/>
      <c r="G88" s="309"/>
      <c r="H88" s="310"/>
      <c r="I88" s="311"/>
      <c r="J88" s="96"/>
      <c r="K88" s="94"/>
      <c r="L88" s="97"/>
      <c r="M88" s="98"/>
      <c r="N88" s="2"/>
      <c r="V88" s="56"/>
    </row>
    <row r="89" spans="1:22" ht="13.5" thickBot="1">
      <c r="A89" s="400"/>
      <c r="B89" s="99"/>
      <c r="C89" s="99"/>
      <c r="D89" s="100"/>
      <c r="E89" s="101" t="s">
        <v>4</v>
      </c>
      <c r="F89" s="102"/>
      <c r="G89" s="306"/>
      <c r="H89" s="307"/>
      <c r="I89" s="308"/>
      <c r="J89" s="103"/>
      <c r="K89" s="104"/>
      <c r="L89" s="104"/>
      <c r="M89" s="105"/>
      <c r="N89" s="2"/>
      <c r="V89" s="56"/>
    </row>
    <row r="90" spans="1:22" ht="24" customHeight="1" thickBot="1">
      <c r="A90" s="399">
        <f>A86+1</f>
        <v>19</v>
      </c>
      <c r="B90" s="153" t="s">
        <v>336</v>
      </c>
      <c r="C90" s="153" t="s">
        <v>338</v>
      </c>
      <c r="D90" s="153" t="s">
        <v>24</v>
      </c>
      <c r="E90" s="312" t="s">
        <v>340</v>
      </c>
      <c r="F90" s="312"/>
      <c r="G90" s="312" t="s">
        <v>332</v>
      </c>
      <c r="H90" s="316"/>
      <c r="I90" s="140"/>
      <c r="J90" s="86"/>
      <c r="K90" s="86"/>
      <c r="L90" s="86"/>
      <c r="M90" s="87"/>
      <c r="N90" s="2"/>
      <c r="V90" s="56"/>
    </row>
    <row r="91" spans="1:22" ht="13.5" thickBot="1">
      <c r="A91" s="399"/>
      <c r="B91" s="88"/>
      <c r="C91" s="88"/>
      <c r="D91" s="89"/>
      <c r="E91" s="90"/>
      <c r="F91" s="91"/>
      <c r="G91" s="313"/>
      <c r="H91" s="314"/>
      <c r="I91" s="315"/>
      <c r="J91" s="92"/>
      <c r="K91" s="93"/>
      <c r="L91" s="94"/>
      <c r="M91" s="95"/>
      <c r="N91" s="2"/>
      <c r="V91" s="56"/>
    </row>
    <row r="92" spans="1:22" ht="23.25" thickBot="1">
      <c r="A92" s="399"/>
      <c r="B92" s="152" t="s">
        <v>337</v>
      </c>
      <c r="C92" s="152" t="s">
        <v>339</v>
      </c>
      <c r="D92" s="152" t="s">
        <v>23</v>
      </c>
      <c r="E92" s="305" t="s">
        <v>341</v>
      </c>
      <c r="F92" s="305"/>
      <c r="G92" s="309"/>
      <c r="H92" s="310"/>
      <c r="I92" s="311"/>
      <c r="J92" s="96"/>
      <c r="K92" s="94"/>
      <c r="L92" s="97"/>
      <c r="M92" s="98"/>
      <c r="N92" s="2"/>
      <c r="V92" s="56"/>
    </row>
    <row r="93" spans="1:22" ht="13.5" thickBot="1">
      <c r="A93" s="400"/>
      <c r="B93" s="99"/>
      <c r="C93" s="99"/>
      <c r="D93" s="100"/>
      <c r="E93" s="101" t="s">
        <v>4</v>
      </c>
      <c r="F93" s="102"/>
      <c r="G93" s="306"/>
      <c r="H93" s="307"/>
      <c r="I93" s="308"/>
      <c r="J93" s="103"/>
      <c r="K93" s="104"/>
      <c r="L93" s="104"/>
      <c r="M93" s="105"/>
      <c r="N93" s="2"/>
      <c r="V93" s="56"/>
    </row>
    <row r="94" spans="1:22" ht="24" customHeight="1" thickBot="1">
      <c r="A94" s="399">
        <f>A90+1</f>
        <v>20</v>
      </c>
      <c r="B94" s="153" t="s">
        <v>336</v>
      </c>
      <c r="C94" s="153" t="s">
        <v>338</v>
      </c>
      <c r="D94" s="153" t="s">
        <v>24</v>
      </c>
      <c r="E94" s="312" t="s">
        <v>340</v>
      </c>
      <c r="F94" s="312"/>
      <c r="G94" s="312" t="s">
        <v>332</v>
      </c>
      <c r="H94" s="316"/>
      <c r="I94" s="140"/>
      <c r="J94" s="86"/>
      <c r="K94" s="86"/>
      <c r="L94" s="86"/>
      <c r="M94" s="87"/>
      <c r="N94" s="2"/>
      <c r="V94" s="56"/>
    </row>
    <row r="95" spans="1:22" ht="13.5" thickBot="1">
      <c r="A95" s="399"/>
      <c r="B95" s="88"/>
      <c r="C95" s="88"/>
      <c r="D95" s="89"/>
      <c r="E95" s="90"/>
      <c r="F95" s="91"/>
      <c r="G95" s="313"/>
      <c r="H95" s="314"/>
      <c r="I95" s="315"/>
      <c r="J95" s="92"/>
      <c r="K95" s="93"/>
      <c r="L95" s="94"/>
      <c r="M95" s="95"/>
      <c r="N95" s="2"/>
      <c r="V95" s="56"/>
    </row>
    <row r="96" spans="1:22" ht="23.25" thickBot="1">
      <c r="A96" s="399"/>
      <c r="B96" s="152" t="s">
        <v>337</v>
      </c>
      <c r="C96" s="152" t="s">
        <v>339</v>
      </c>
      <c r="D96" s="152" t="s">
        <v>23</v>
      </c>
      <c r="E96" s="305" t="s">
        <v>341</v>
      </c>
      <c r="F96" s="305"/>
      <c r="G96" s="309"/>
      <c r="H96" s="310"/>
      <c r="I96" s="311"/>
      <c r="J96" s="96"/>
      <c r="K96" s="94"/>
      <c r="L96" s="97"/>
      <c r="M96" s="98"/>
      <c r="N96" s="2"/>
      <c r="V96" s="56"/>
    </row>
    <row r="97" spans="1:22" ht="13.5" thickBot="1">
      <c r="A97" s="400"/>
      <c r="B97" s="99"/>
      <c r="C97" s="99"/>
      <c r="D97" s="100"/>
      <c r="E97" s="101" t="s">
        <v>4</v>
      </c>
      <c r="F97" s="102"/>
      <c r="G97" s="306"/>
      <c r="H97" s="307"/>
      <c r="I97" s="308"/>
      <c r="J97" s="103"/>
      <c r="K97" s="104"/>
      <c r="L97" s="104"/>
      <c r="M97" s="105"/>
      <c r="N97" s="2"/>
      <c r="V97" s="56"/>
    </row>
    <row r="98" spans="1:22" ht="24" customHeight="1" thickBot="1">
      <c r="A98" s="399">
        <f>A94+1</f>
        <v>21</v>
      </c>
      <c r="B98" s="153" t="s">
        <v>336</v>
      </c>
      <c r="C98" s="153" t="s">
        <v>338</v>
      </c>
      <c r="D98" s="153" t="s">
        <v>24</v>
      </c>
      <c r="E98" s="312" t="s">
        <v>340</v>
      </c>
      <c r="F98" s="312"/>
      <c r="G98" s="312" t="s">
        <v>332</v>
      </c>
      <c r="H98" s="316"/>
      <c r="I98" s="140"/>
      <c r="J98" s="86"/>
      <c r="K98" s="86"/>
      <c r="L98" s="86"/>
      <c r="M98" s="87"/>
      <c r="N98" s="2"/>
      <c r="V98" s="56"/>
    </row>
    <row r="99" spans="1:22" ht="13.5" thickBot="1">
      <c r="A99" s="399"/>
      <c r="B99" s="88"/>
      <c r="C99" s="88"/>
      <c r="D99" s="89"/>
      <c r="E99" s="90"/>
      <c r="F99" s="91"/>
      <c r="G99" s="313"/>
      <c r="H99" s="314"/>
      <c r="I99" s="315"/>
      <c r="J99" s="92"/>
      <c r="K99" s="93"/>
      <c r="L99" s="94"/>
      <c r="M99" s="95"/>
      <c r="N99" s="2"/>
      <c r="V99" s="56"/>
    </row>
    <row r="100" spans="1:22" ht="23.25" thickBot="1">
      <c r="A100" s="399"/>
      <c r="B100" s="152" t="s">
        <v>337</v>
      </c>
      <c r="C100" s="152" t="s">
        <v>339</v>
      </c>
      <c r="D100" s="152" t="s">
        <v>23</v>
      </c>
      <c r="E100" s="305" t="s">
        <v>341</v>
      </c>
      <c r="F100" s="305"/>
      <c r="G100" s="309"/>
      <c r="H100" s="310"/>
      <c r="I100" s="311"/>
      <c r="J100" s="96"/>
      <c r="K100" s="94"/>
      <c r="L100" s="97"/>
      <c r="M100" s="98"/>
      <c r="N100" s="2"/>
      <c r="V100" s="56"/>
    </row>
    <row r="101" spans="1:22" ht="13.5" thickBot="1">
      <c r="A101" s="400"/>
      <c r="B101" s="99"/>
      <c r="C101" s="99"/>
      <c r="D101" s="100"/>
      <c r="E101" s="101" t="s">
        <v>4</v>
      </c>
      <c r="F101" s="102"/>
      <c r="G101" s="306"/>
      <c r="H101" s="307"/>
      <c r="I101" s="308"/>
      <c r="J101" s="103"/>
      <c r="K101" s="104"/>
      <c r="L101" s="104"/>
      <c r="M101" s="105"/>
      <c r="N101" s="2"/>
      <c r="V101" s="56"/>
    </row>
    <row r="102" spans="1:22" ht="24" customHeight="1" thickBot="1">
      <c r="A102" s="399">
        <f>A98+1</f>
        <v>22</v>
      </c>
      <c r="B102" s="153" t="s">
        <v>336</v>
      </c>
      <c r="C102" s="153" t="s">
        <v>338</v>
      </c>
      <c r="D102" s="153" t="s">
        <v>24</v>
      </c>
      <c r="E102" s="312" t="s">
        <v>340</v>
      </c>
      <c r="F102" s="312"/>
      <c r="G102" s="312" t="s">
        <v>332</v>
      </c>
      <c r="H102" s="316"/>
      <c r="I102" s="140"/>
      <c r="J102" s="86"/>
      <c r="K102" s="86"/>
      <c r="L102" s="86"/>
      <c r="M102" s="87"/>
      <c r="N102" s="2"/>
      <c r="V102" s="56"/>
    </row>
    <row r="103" spans="1:22" ht="13.5" thickBot="1">
      <c r="A103" s="399"/>
      <c r="B103" s="88"/>
      <c r="C103" s="88"/>
      <c r="D103" s="89"/>
      <c r="E103" s="90"/>
      <c r="F103" s="91"/>
      <c r="G103" s="313"/>
      <c r="H103" s="314"/>
      <c r="I103" s="315"/>
      <c r="J103" s="92"/>
      <c r="K103" s="93"/>
      <c r="L103" s="94"/>
      <c r="M103" s="95"/>
      <c r="N103" s="2"/>
      <c r="V103" s="56"/>
    </row>
    <row r="104" spans="1:22" ht="23.25" thickBot="1">
      <c r="A104" s="399"/>
      <c r="B104" s="152" t="s">
        <v>337</v>
      </c>
      <c r="C104" s="152" t="s">
        <v>339</v>
      </c>
      <c r="D104" s="152" t="s">
        <v>23</v>
      </c>
      <c r="E104" s="305" t="s">
        <v>341</v>
      </c>
      <c r="F104" s="305"/>
      <c r="G104" s="309"/>
      <c r="H104" s="310"/>
      <c r="I104" s="311"/>
      <c r="J104" s="96"/>
      <c r="K104" s="94"/>
      <c r="L104" s="97"/>
      <c r="M104" s="98"/>
      <c r="N104" s="2"/>
      <c r="V104" s="56"/>
    </row>
    <row r="105" spans="1:22" ht="13.5" thickBot="1">
      <c r="A105" s="400"/>
      <c r="B105" s="99"/>
      <c r="C105" s="99"/>
      <c r="D105" s="100"/>
      <c r="E105" s="101" t="s">
        <v>4</v>
      </c>
      <c r="F105" s="102"/>
      <c r="G105" s="306"/>
      <c r="H105" s="307"/>
      <c r="I105" s="308"/>
      <c r="J105" s="103"/>
      <c r="K105" s="104"/>
      <c r="L105" s="104"/>
      <c r="M105" s="105"/>
      <c r="N105" s="2"/>
      <c r="V105" s="56"/>
    </row>
    <row r="106" spans="1:22" ht="24" customHeight="1" thickBot="1">
      <c r="A106" s="399">
        <f>A102+1</f>
        <v>23</v>
      </c>
      <c r="B106" s="153" t="s">
        <v>336</v>
      </c>
      <c r="C106" s="153" t="s">
        <v>338</v>
      </c>
      <c r="D106" s="153" t="s">
        <v>24</v>
      </c>
      <c r="E106" s="312" t="s">
        <v>340</v>
      </c>
      <c r="F106" s="312"/>
      <c r="G106" s="312" t="s">
        <v>332</v>
      </c>
      <c r="H106" s="316"/>
      <c r="I106" s="140"/>
      <c r="J106" s="86"/>
      <c r="K106" s="86"/>
      <c r="L106" s="86"/>
      <c r="M106" s="87"/>
      <c r="N106" s="2"/>
      <c r="V106" s="56"/>
    </row>
    <row r="107" spans="1:22" ht="13.5" thickBot="1">
      <c r="A107" s="399"/>
      <c r="B107" s="88"/>
      <c r="C107" s="88"/>
      <c r="D107" s="89"/>
      <c r="E107" s="90"/>
      <c r="F107" s="91"/>
      <c r="G107" s="313"/>
      <c r="H107" s="314"/>
      <c r="I107" s="315"/>
      <c r="J107" s="92"/>
      <c r="K107" s="93"/>
      <c r="L107" s="94"/>
      <c r="M107" s="95"/>
      <c r="N107" s="2"/>
      <c r="V107" s="56"/>
    </row>
    <row r="108" spans="1:22" ht="23.25" thickBot="1">
      <c r="A108" s="399"/>
      <c r="B108" s="152" t="s">
        <v>337</v>
      </c>
      <c r="C108" s="152" t="s">
        <v>339</v>
      </c>
      <c r="D108" s="152" t="s">
        <v>23</v>
      </c>
      <c r="E108" s="305" t="s">
        <v>341</v>
      </c>
      <c r="F108" s="305"/>
      <c r="G108" s="309"/>
      <c r="H108" s="310"/>
      <c r="I108" s="311"/>
      <c r="J108" s="96"/>
      <c r="K108" s="94"/>
      <c r="L108" s="97"/>
      <c r="M108" s="98"/>
      <c r="N108" s="2"/>
      <c r="V108" s="56"/>
    </row>
    <row r="109" spans="1:22" ht="13.5" thickBot="1">
      <c r="A109" s="400"/>
      <c r="B109" s="99"/>
      <c r="C109" s="99"/>
      <c r="D109" s="100"/>
      <c r="E109" s="101" t="s">
        <v>4</v>
      </c>
      <c r="F109" s="102"/>
      <c r="G109" s="306"/>
      <c r="H109" s="307"/>
      <c r="I109" s="308"/>
      <c r="J109" s="103"/>
      <c r="K109" s="104"/>
      <c r="L109" s="104"/>
      <c r="M109" s="105"/>
      <c r="N109" s="2"/>
      <c r="V109" s="56"/>
    </row>
    <row r="110" spans="1:22" ht="24" customHeight="1" thickBot="1">
      <c r="A110" s="399">
        <f>A106+1</f>
        <v>24</v>
      </c>
      <c r="B110" s="153" t="s">
        <v>336</v>
      </c>
      <c r="C110" s="153" t="s">
        <v>338</v>
      </c>
      <c r="D110" s="153" t="s">
        <v>24</v>
      </c>
      <c r="E110" s="312" t="s">
        <v>340</v>
      </c>
      <c r="F110" s="312"/>
      <c r="G110" s="312" t="s">
        <v>332</v>
      </c>
      <c r="H110" s="316"/>
      <c r="I110" s="140"/>
      <c r="J110" s="86"/>
      <c r="K110" s="86"/>
      <c r="L110" s="86"/>
      <c r="M110" s="87"/>
      <c r="N110" s="2"/>
      <c r="V110" s="56"/>
    </row>
    <row r="111" spans="1:22" ht="13.5" thickBot="1">
      <c r="A111" s="399"/>
      <c r="B111" s="88"/>
      <c r="C111" s="88"/>
      <c r="D111" s="89"/>
      <c r="E111" s="90"/>
      <c r="F111" s="91"/>
      <c r="G111" s="313"/>
      <c r="H111" s="314"/>
      <c r="I111" s="315"/>
      <c r="J111" s="92"/>
      <c r="K111" s="93"/>
      <c r="L111" s="94"/>
      <c r="M111" s="95"/>
      <c r="N111" s="2"/>
      <c r="V111" s="56"/>
    </row>
    <row r="112" spans="1:22" ht="23.25" thickBot="1">
      <c r="A112" s="399"/>
      <c r="B112" s="152" t="s">
        <v>337</v>
      </c>
      <c r="C112" s="152" t="s">
        <v>339</v>
      </c>
      <c r="D112" s="152" t="s">
        <v>23</v>
      </c>
      <c r="E112" s="305" t="s">
        <v>341</v>
      </c>
      <c r="F112" s="305"/>
      <c r="G112" s="309"/>
      <c r="H112" s="310"/>
      <c r="I112" s="311"/>
      <c r="J112" s="96"/>
      <c r="K112" s="94"/>
      <c r="L112" s="97"/>
      <c r="M112" s="98"/>
      <c r="N112" s="2"/>
      <c r="V112" s="56"/>
    </row>
    <row r="113" spans="1:22" ht="13.5" thickBot="1">
      <c r="A113" s="400"/>
      <c r="B113" s="99"/>
      <c r="C113" s="99"/>
      <c r="D113" s="100"/>
      <c r="E113" s="101" t="s">
        <v>4</v>
      </c>
      <c r="F113" s="102"/>
      <c r="G113" s="306"/>
      <c r="H113" s="307"/>
      <c r="I113" s="308"/>
      <c r="J113" s="103"/>
      <c r="K113" s="104"/>
      <c r="L113" s="104"/>
      <c r="M113" s="105"/>
      <c r="N113" s="2"/>
      <c r="V113" s="56"/>
    </row>
    <row r="114" spans="1:22" ht="24" customHeight="1" thickBot="1">
      <c r="A114" s="399">
        <f>A110+1</f>
        <v>25</v>
      </c>
      <c r="B114" s="153" t="s">
        <v>336</v>
      </c>
      <c r="C114" s="153" t="s">
        <v>338</v>
      </c>
      <c r="D114" s="153" t="s">
        <v>24</v>
      </c>
      <c r="E114" s="312" t="s">
        <v>340</v>
      </c>
      <c r="F114" s="312"/>
      <c r="G114" s="312" t="s">
        <v>332</v>
      </c>
      <c r="H114" s="316"/>
      <c r="I114" s="140"/>
      <c r="J114" s="86"/>
      <c r="K114" s="86"/>
      <c r="L114" s="86"/>
      <c r="M114" s="87"/>
      <c r="N114" s="2"/>
      <c r="V114" s="56"/>
    </row>
    <row r="115" spans="1:22" ht="13.5" thickBot="1">
      <c r="A115" s="399"/>
      <c r="B115" s="88"/>
      <c r="C115" s="88"/>
      <c r="D115" s="89"/>
      <c r="E115" s="90"/>
      <c r="F115" s="91"/>
      <c r="G115" s="313"/>
      <c r="H115" s="314"/>
      <c r="I115" s="315"/>
      <c r="J115" s="92"/>
      <c r="K115" s="93"/>
      <c r="L115" s="94"/>
      <c r="M115" s="95"/>
      <c r="N115" s="2"/>
      <c r="V115" s="56"/>
    </row>
    <row r="116" spans="1:22" ht="23.25" thickBot="1">
      <c r="A116" s="399"/>
      <c r="B116" s="152" t="s">
        <v>337</v>
      </c>
      <c r="C116" s="152" t="s">
        <v>339</v>
      </c>
      <c r="D116" s="152" t="s">
        <v>23</v>
      </c>
      <c r="E116" s="305" t="s">
        <v>341</v>
      </c>
      <c r="F116" s="305"/>
      <c r="G116" s="309"/>
      <c r="H116" s="310"/>
      <c r="I116" s="311"/>
      <c r="J116" s="96"/>
      <c r="K116" s="94"/>
      <c r="L116" s="97"/>
      <c r="M116" s="98"/>
      <c r="N116" s="2"/>
      <c r="V116" s="56"/>
    </row>
    <row r="117" spans="1:22" ht="13.5" thickBot="1">
      <c r="A117" s="400"/>
      <c r="B117" s="99"/>
      <c r="C117" s="99"/>
      <c r="D117" s="100"/>
      <c r="E117" s="101" t="s">
        <v>4</v>
      </c>
      <c r="F117" s="102"/>
      <c r="G117" s="306"/>
      <c r="H117" s="307"/>
      <c r="I117" s="308"/>
      <c r="J117" s="103"/>
      <c r="K117" s="104"/>
      <c r="L117" s="104"/>
      <c r="M117" s="105"/>
      <c r="N117" s="2"/>
      <c r="V117" s="56"/>
    </row>
    <row r="118" spans="1:22" ht="24" customHeight="1" thickBot="1">
      <c r="A118" s="399">
        <f>A114+1</f>
        <v>26</v>
      </c>
      <c r="B118" s="153" t="s">
        <v>336</v>
      </c>
      <c r="C118" s="153" t="s">
        <v>338</v>
      </c>
      <c r="D118" s="153" t="s">
        <v>24</v>
      </c>
      <c r="E118" s="312" t="s">
        <v>340</v>
      </c>
      <c r="F118" s="312"/>
      <c r="G118" s="312" t="s">
        <v>332</v>
      </c>
      <c r="H118" s="316"/>
      <c r="I118" s="140"/>
      <c r="J118" s="86"/>
      <c r="K118" s="86"/>
      <c r="L118" s="86"/>
      <c r="M118" s="87"/>
      <c r="N118" s="2"/>
      <c r="V118" s="56"/>
    </row>
    <row r="119" spans="1:22" ht="13.5" thickBot="1">
      <c r="A119" s="399"/>
      <c r="B119" s="88"/>
      <c r="C119" s="88"/>
      <c r="D119" s="89"/>
      <c r="E119" s="90"/>
      <c r="F119" s="91"/>
      <c r="G119" s="313"/>
      <c r="H119" s="314"/>
      <c r="I119" s="315"/>
      <c r="J119" s="92"/>
      <c r="K119" s="93"/>
      <c r="L119" s="94"/>
      <c r="M119" s="95"/>
      <c r="N119" s="2"/>
      <c r="V119" s="56"/>
    </row>
    <row r="120" spans="1:22" ht="23.25" thickBot="1">
      <c r="A120" s="399"/>
      <c r="B120" s="152" t="s">
        <v>337</v>
      </c>
      <c r="C120" s="152" t="s">
        <v>339</v>
      </c>
      <c r="D120" s="152" t="s">
        <v>23</v>
      </c>
      <c r="E120" s="305" t="s">
        <v>341</v>
      </c>
      <c r="F120" s="305"/>
      <c r="G120" s="309"/>
      <c r="H120" s="310"/>
      <c r="I120" s="311"/>
      <c r="J120" s="96"/>
      <c r="K120" s="94"/>
      <c r="L120" s="97"/>
      <c r="M120" s="98"/>
      <c r="N120" s="2"/>
      <c r="V120" s="56"/>
    </row>
    <row r="121" spans="1:22" ht="13.5" thickBot="1">
      <c r="A121" s="400"/>
      <c r="B121" s="99"/>
      <c r="C121" s="99"/>
      <c r="D121" s="100"/>
      <c r="E121" s="101" t="s">
        <v>4</v>
      </c>
      <c r="F121" s="102"/>
      <c r="G121" s="306"/>
      <c r="H121" s="307"/>
      <c r="I121" s="308"/>
      <c r="J121" s="103"/>
      <c r="K121" s="104"/>
      <c r="L121" s="104"/>
      <c r="M121" s="105"/>
      <c r="N121" s="2"/>
      <c r="V121" s="56"/>
    </row>
    <row r="122" spans="1:22" ht="24" customHeight="1" thickBot="1">
      <c r="A122" s="399">
        <f>A118+1</f>
        <v>27</v>
      </c>
      <c r="B122" s="153" t="s">
        <v>336</v>
      </c>
      <c r="C122" s="153" t="s">
        <v>338</v>
      </c>
      <c r="D122" s="153" t="s">
        <v>24</v>
      </c>
      <c r="E122" s="312" t="s">
        <v>340</v>
      </c>
      <c r="F122" s="312"/>
      <c r="G122" s="312" t="s">
        <v>332</v>
      </c>
      <c r="H122" s="316"/>
      <c r="I122" s="140"/>
      <c r="J122" s="86"/>
      <c r="K122" s="86"/>
      <c r="L122" s="86"/>
      <c r="M122" s="87"/>
      <c r="N122" s="2"/>
      <c r="V122" s="56"/>
    </row>
    <row r="123" spans="1:22" ht="13.5" thickBot="1">
      <c r="A123" s="399"/>
      <c r="B123" s="88"/>
      <c r="C123" s="88"/>
      <c r="D123" s="89"/>
      <c r="E123" s="90"/>
      <c r="F123" s="91"/>
      <c r="G123" s="313"/>
      <c r="H123" s="314"/>
      <c r="I123" s="315"/>
      <c r="J123" s="92"/>
      <c r="K123" s="93"/>
      <c r="L123" s="94"/>
      <c r="M123" s="95"/>
      <c r="N123" s="2"/>
      <c r="V123" s="56"/>
    </row>
    <row r="124" spans="1:22" ht="23.25" thickBot="1">
      <c r="A124" s="399"/>
      <c r="B124" s="152" t="s">
        <v>337</v>
      </c>
      <c r="C124" s="152" t="s">
        <v>339</v>
      </c>
      <c r="D124" s="152" t="s">
        <v>23</v>
      </c>
      <c r="E124" s="305" t="s">
        <v>341</v>
      </c>
      <c r="F124" s="305"/>
      <c r="G124" s="309"/>
      <c r="H124" s="310"/>
      <c r="I124" s="311"/>
      <c r="J124" s="96"/>
      <c r="K124" s="94"/>
      <c r="L124" s="97"/>
      <c r="M124" s="98"/>
      <c r="N124" s="2"/>
      <c r="V124" s="56"/>
    </row>
    <row r="125" spans="1:22" ht="13.5" thickBot="1">
      <c r="A125" s="400"/>
      <c r="B125" s="99"/>
      <c r="C125" s="99"/>
      <c r="D125" s="100"/>
      <c r="E125" s="101" t="s">
        <v>4</v>
      </c>
      <c r="F125" s="102"/>
      <c r="G125" s="306"/>
      <c r="H125" s="307"/>
      <c r="I125" s="308"/>
      <c r="J125" s="103"/>
      <c r="K125" s="104"/>
      <c r="L125" s="104"/>
      <c r="M125" s="105"/>
      <c r="N125" s="2"/>
      <c r="V125" s="56"/>
    </row>
    <row r="126" spans="1:22" ht="24" customHeight="1" thickBot="1">
      <c r="A126" s="399">
        <f>A122+1</f>
        <v>28</v>
      </c>
      <c r="B126" s="153" t="s">
        <v>336</v>
      </c>
      <c r="C126" s="153" t="s">
        <v>338</v>
      </c>
      <c r="D126" s="153" t="s">
        <v>24</v>
      </c>
      <c r="E126" s="312" t="s">
        <v>340</v>
      </c>
      <c r="F126" s="312"/>
      <c r="G126" s="312" t="s">
        <v>332</v>
      </c>
      <c r="H126" s="316"/>
      <c r="I126" s="140"/>
      <c r="J126" s="86"/>
      <c r="K126" s="86"/>
      <c r="L126" s="86"/>
      <c r="M126" s="87"/>
      <c r="N126" s="2"/>
      <c r="V126" s="56"/>
    </row>
    <row r="127" spans="1:22" ht="13.5" thickBot="1">
      <c r="A127" s="399"/>
      <c r="B127" s="88"/>
      <c r="C127" s="88"/>
      <c r="D127" s="89"/>
      <c r="E127" s="90"/>
      <c r="F127" s="91"/>
      <c r="G127" s="313"/>
      <c r="H127" s="314"/>
      <c r="I127" s="315"/>
      <c r="J127" s="92"/>
      <c r="K127" s="93"/>
      <c r="L127" s="94"/>
      <c r="M127" s="95"/>
      <c r="N127" s="2"/>
      <c r="V127" s="56"/>
    </row>
    <row r="128" spans="1:22" ht="23.25" thickBot="1">
      <c r="A128" s="399"/>
      <c r="B128" s="152" t="s">
        <v>337</v>
      </c>
      <c r="C128" s="152" t="s">
        <v>339</v>
      </c>
      <c r="D128" s="152" t="s">
        <v>23</v>
      </c>
      <c r="E128" s="305" t="s">
        <v>341</v>
      </c>
      <c r="F128" s="305"/>
      <c r="G128" s="309"/>
      <c r="H128" s="310"/>
      <c r="I128" s="311"/>
      <c r="J128" s="96"/>
      <c r="K128" s="94"/>
      <c r="L128" s="97"/>
      <c r="M128" s="98"/>
      <c r="N128" s="2"/>
      <c r="V128" s="56"/>
    </row>
    <row r="129" spans="1:22" ht="13.5" thickBot="1">
      <c r="A129" s="400"/>
      <c r="B129" s="99"/>
      <c r="C129" s="99"/>
      <c r="D129" s="100"/>
      <c r="E129" s="101" t="s">
        <v>4</v>
      </c>
      <c r="F129" s="102"/>
      <c r="G129" s="306"/>
      <c r="H129" s="307"/>
      <c r="I129" s="308"/>
      <c r="J129" s="103"/>
      <c r="K129" s="104"/>
      <c r="L129" s="104"/>
      <c r="M129" s="105"/>
      <c r="N129" s="2"/>
      <c r="V129" s="56"/>
    </row>
    <row r="130" spans="1:22" ht="24" customHeight="1" thickBot="1">
      <c r="A130" s="399">
        <f>A126+1</f>
        <v>29</v>
      </c>
      <c r="B130" s="153" t="s">
        <v>336</v>
      </c>
      <c r="C130" s="153" t="s">
        <v>338</v>
      </c>
      <c r="D130" s="153" t="s">
        <v>24</v>
      </c>
      <c r="E130" s="312" t="s">
        <v>340</v>
      </c>
      <c r="F130" s="312"/>
      <c r="G130" s="312" t="s">
        <v>332</v>
      </c>
      <c r="H130" s="316"/>
      <c r="I130" s="140"/>
      <c r="J130" s="86"/>
      <c r="K130" s="86"/>
      <c r="L130" s="86"/>
      <c r="M130" s="87"/>
      <c r="N130" s="2"/>
      <c r="V130" s="56"/>
    </row>
    <row r="131" spans="1:22" ht="13.5" thickBot="1">
      <c r="A131" s="399"/>
      <c r="B131" s="88"/>
      <c r="C131" s="88"/>
      <c r="D131" s="89"/>
      <c r="E131" s="90"/>
      <c r="F131" s="91"/>
      <c r="G131" s="313"/>
      <c r="H131" s="314"/>
      <c r="I131" s="315"/>
      <c r="J131" s="92"/>
      <c r="K131" s="93"/>
      <c r="L131" s="94"/>
      <c r="M131" s="95"/>
      <c r="N131" s="2"/>
      <c r="V131" s="56"/>
    </row>
    <row r="132" spans="1:22" ht="23.25" thickBot="1">
      <c r="A132" s="399"/>
      <c r="B132" s="152" t="s">
        <v>337</v>
      </c>
      <c r="C132" s="152" t="s">
        <v>339</v>
      </c>
      <c r="D132" s="152" t="s">
        <v>23</v>
      </c>
      <c r="E132" s="305" t="s">
        <v>341</v>
      </c>
      <c r="F132" s="305"/>
      <c r="G132" s="309"/>
      <c r="H132" s="310"/>
      <c r="I132" s="311"/>
      <c r="J132" s="96"/>
      <c r="K132" s="94"/>
      <c r="L132" s="97"/>
      <c r="M132" s="98"/>
      <c r="N132" s="2"/>
      <c r="V132" s="56"/>
    </row>
    <row r="133" spans="1:22" ht="13.5" thickBot="1">
      <c r="A133" s="400"/>
      <c r="B133" s="99"/>
      <c r="C133" s="99"/>
      <c r="D133" s="100"/>
      <c r="E133" s="101" t="s">
        <v>4</v>
      </c>
      <c r="F133" s="102"/>
      <c r="G133" s="306"/>
      <c r="H133" s="307"/>
      <c r="I133" s="308"/>
      <c r="J133" s="103"/>
      <c r="K133" s="104"/>
      <c r="L133" s="104"/>
      <c r="M133" s="105"/>
      <c r="N133" s="2"/>
      <c r="V133" s="56"/>
    </row>
    <row r="134" spans="1:22" ht="24" customHeight="1" thickBot="1">
      <c r="A134" s="399">
        <f>A130+1</f>
        <v>30</v>
      </c>
      <c r="B134" s="153" t="s">
        <v>336</v>
      </c>
      <c r="C134" s="153" t="s">
        <v>338</v>
      </c>
      <c r="D134" s="153" t="s">
        <v>24</v>
      </c>
      <c r="E134" s="312" t="s">
        <v>340</v>
      </c>
      <c r="F134" s="312"/>
      <c r="G134" s="312" t="s">
        <v>332</v>
      </c>
      <c r="H134" s="316"/>
      <c r="I134" s="140"/>
      <c r="J134" s="86"/>
      <c r="K134" s="86"/>
      <c r="L134" s="86"/>
      <c r="M134" s="87"/>
      <c r="N134" s="2"/>
      <c r="V134" s="56"/>
    </row>
    <row r="135" spans="1:22" ht="13.5" thickBot="1">
      <c r="A135" s="399"/>
      <c r="B135" s="88"/>
      <c r="C135" s="88"/>
      <c r="D135" s="89"/>
      <c r="E135" s="90"/>
      <c r="F135" s="91"/>
      <c r="G135" s="313"/>
      <c r="H135" s="314"/>
      <c r="I135" s="315"/>
      <c r="J135" s="92"/>
      <c r="K135" s="93"/>
      <c r="L135" s="94"/>
      <c r="M135" s="95"/>
      <c r="N135" s="2"/>
      <c r="V135" s="56"/>
    </row>
    <row r="136" spans="1:22" ht="23.25" thickBot="1">
      <c r="A136" s="399"/>
      <c r="B136" s="152" t="s">
        <v>337</v>
      </c>
      <c r="C136" s="152" t="s">
        <v>339</v>
      </c>
      <c r="D136" s="152" t="s">
        <v>23</v>
      </c>
      <c r="E136" s="305" t="s">
        <v>341</v>
      </c>
      <c r="F136" s="305"/>
      <c r="G136" s="309"/>
      <c r="H136" s="310"/>
      <c r="I136" s="311"/>
      <c r="J136" s="96"/>
      <c r="K136" s="94"/>
      <c r="L136" s="97"/>
      <c r="M136" s="98"/>
      <c r="N136" s="2"/>
      <c r="V136" s="56"/>
    </row>
    <row r="137" spans="1:22" ht="13.5" thickBot="1">
      <c r="A137" s="400"/>
      <c r="B137" s="99"/>
      <c r="C137" s="99"/>
      <c r="D137" s="100"/>
      <c r="E137" s="101" t="s">
        <v>4</v>
      </c>
      <c r="F137" s="102"/>
      <c r="G137" s="306"/>
      <c r="H137" s="307"/>
      <c r="I137" s="308"/>
      <c r="J137" s="103"/>
      <c r="K137" s="104"/>
      <c r="L137" s="104"/>
      <c r="M137" s="105"/>
      <c r="N137" s="2"/>
      <c r="V137" s="56"/>
    </row>
    <row r="138" spans="1:22" ht="24" customHeight="1" thickBot="1">
      <c r="A138" s="399">
        <f>A134+1</f>
        <v>31</v>
      </c>
      <c r="B138" s="153" t="s">
        <v>336</v>
      </c>
      <c r="C138" s="153" t="s">
        <v>338</v>
      </c>
      <c r="D138" s="153" t="s">
        <v>24</v>
      </c>
      <c r="E138" s="312" t="s">
        <v>340</v>
      </c>
      <c r="F138" s="312"/>
      <c r="G138" s="312" t="s">
        <v>332</v>
      </c>
      <c r="H138" s="316"/>
      <c r="I138" s="140"/>
      <c r="J138" s="86"/>
      <c r="K138" s="86"/>
      <c r="L138" s="86"/>
      <c r="M138" s="87"/>
      <c r="N138" s="2"/>
      <c r="V138" s="56"/>
    </row>
    <row r="139" spans="1:22" ht="13.5" thickBot="1">
      <c r="A139" s="399"/>
      <c r="B139" s="88"/>
      <c r="C139" s="88"/>
      <c r="D139" s="89"/>
      <c r="E139" s="90"/>
      <c r="F139" s="91"/>
      <c r="G139" s="313"/>
      <c r="H139" s="314"/>
      <c r="I139" s="315"/>
      <c r="J139" s="92"/>
      <c r="K139" s="93"/>
      <c r="L139" s="94"/>
      <c r="M139" s="95"/>
      <c r="N139" s="2"/>
      <c r="V139" s="56"/>
    </row>
    <row r="140" spans="1:22" ht="23.25" thickBot="1">
      <c r="A140" s="399"/>
      <c r="B140" s="152" t="s">
        <v>337</v>
      </c>
      <c r="C140" s="152" t="s">
        <v>339</v>
      </c>
      <c r="D140" s="152" t="s">
        <v>23</v>
      </c>
      <c r="E140" s="305" t="s">
        <v>341</v>
      </c>
      <c r="F140" s="305"/>
      <c r="G140" s="309"/>
      <c r="H140" s="310"/>
      <c r="I140" s="311"/>
      <c r="J140" s="96"/>
      <c r="K140" s="94"/>
      <c r="L140" s="97"/>
      <c r="M140" s="98"/>
      <c r="N140" s="2"/>
      <c r="V140" s="56"/>
    </row>
    <row r="141" spans="1:22" ht="13.5" thickBot="1">
      <c r="A141" s="400"/>
      <c r="B141" s="99"/>
      <c r="C141" s="99"/>
      <c r="D141" s="100"/>
      <c r="E141" s="101" t="s">
        <v>4</v>
      </c>
      <c r="F141" s="102"/>
      <c r="G141" s="306"/>
      <c r="H141" s="307"/>
      <c r="I141" s="308"/>
      <c r="J141" s="103"/>
      <c r="K141" s="104"/>
      <c r="L141" s="104"/>
      <c r="M141" s="105"/>
      <c r="N141" s="2"/>
      <c r="V141" s="56"/>
    </row>
    <row r="142" spans="1:22" ht="24" customHeight="1" thickBot="1">
      <c r="A142" s="399">
        <f>A138+1</f>
        <v>32</v>
      </c>
      <c r="B142" s="153" t="s">
        <v>336</v>
      </c>
      <c r="C142" s="153" t="s">
        <v>338</v>
      </c>
      <c r="D142" s="153" t="s">
        <v>24</v>
      </c>
      <c r="E142" s="312" t="s">
        <v>340</v>
      </c>
      <c r="F142" s="312"/>
      <c r="G142" s="312" t="s">
        <v>332</v>
      </c>
      <c r="H142" s="316"/>
      <c r="I142" s="140"/>
      <c r="J142" s="86"/>
      <c r="K142" s="86"/>
      <c r="L142" s="86"/>
      <c r="M142" s="87"/>
      <c r="N142" s="2"/>
      <c r="V142" s="56"/>
    </row>
    <row r="143" spans="1:22" ht="13.5" thickBot="1">
      <c r="A143" s="399"/>
      <c r="B143" s="88"/>
      <c r="C143" s="88"/>
      <c r="D143" s="89"/>
      <c r="E143" s="90"/>
      <c r="F143" s="91"/>
      <c r="G143" s="313"/>
      <c r="H143" s="314"/>
      <c r="I143" s="315"/>
      <c r="J143" s="92"/>
      <c r="K143" s="93"/>
      <c r="L143" s="94"/>
      <c r="M143" s="95"/>
      <c r="N143" s="2"/>
      <c r="V143" s="56"/>
    </row>
    <row r="144" spans="1:22" ht="23.25" thickBot="1">
      <c r="A144" s="399"/>
      <c r="B144" s="152" t="s">
        <v>337</v>
      </c>
      <c r="C144" s="152" t="s">
        <v>339</v>
      </c>
      <c r="D144" s="152" t="s">
        <v>23</v>
      </c>
      <c r="E144" s="305" t="s">
        <v>341</v>
      </c>
      <c r="F144" s="305"/>
      <c r="G144" s="309"/>
      <c r="H144" s="310"/>
      <c r="I144" s="311"/>
      <c r="J144" s="96"/>
      <c r="K144" s="94"/>
      <c r="L144" s="97"/>
      <c r="M144" s="98"/>
      <c r="N144" s="2"/>
      <c r="V144" s="56"/>
    </row>
    <row r="145" spans="1:22" ht="13.5" thickBot="1">
      <c r="A145" s="400"/>
      <c r="B145" s="99"/>
      <c r="C145" s="99"/>
      <c r="D145" s="100"/>
      <c r="E145" s="101" t="s">
        <v>4</v>
      </c>
      <c r="F145" s="102"/>
      <c r="G145" s="306"/>
      <c r="H145" s="307"/>
      <c r="I145" s="308"/>
      <c r="J145" s="103"/>
      <c r="K145" s="104"/>
      <c r="L145" s="104"/>
      <c r="M145" s="105"/>
      <c r="N145" s="2"/>
      <c r="V145" s="56"/>
    </row>
    <row r="146" spans="1:22" ht="24" customHeight="1" thickBot="1">
      <c r="A146" s="399">
        <f>A142+1</f>
        <v>33</v>
      </c>
      <c r="B146" s="153" t="s">
        <v>336</v>
      </c>
      <c r="C146" s="153" t="s">
        <v>338</v>
      </c>
      <c r="D146" s="153" t="s">
        <v>24</v>
      </c>
      <c r="E146" s="312" t="s">
        <v>340</v>
      </c>
      <c r="F146" s="312"/>
      <c r="G146" s="312" t="s">
        <v>332</v>
      </c>
      <c r="H146" s="316"/>
      <c r="I146" s="140"/>
      <c r="J146" s="86"/>
      <c r="K146" s="86"/>
      <c r="L146" s="86"/>
      <c r="M146" s="87"/>
      <c r="N146" s="2"/>
      <c r="V146" s="56"/>
    </row>
    <row r="147" spans="1:22" ht="13.5" thickBot="1">
      <c r="A147" s="399"/>
      <c r="B147" s="88"/>
      <c r="C147" s="88"/>
      <c r="D147" s="89"/>
      <c r="E147" s="90"/>
      <c r="F147" s="91"/>
      <c r="G147" s="313"/>
      <c r="H147" s="314"/>
      <c r="I147" s="315"/>
      <c r="J147" s="92"/>
      <c r="K147" s="93"/>
      <c r="L147" s="94"/>
      <c r="M147" s="95"/>
      <c r="N147" s="2"/>
      <c r="V147" s="56"/>
    </row>
    <row r="148" spans="1:22" ht="23.25" thickBot="1">
      <c r="A148" s="399"/>
      <c r="B148" s="152" t="s">
        <v>337</v>
      </c>
      <c r="C148" s="152" t="s">
        <v>339</v>
      </c>
      <c r="D148" s="152" t="s">
        <v>23</v>
      </c>
      <c r="E148" s="305" t="s">
        <v>341</v>
      </c>
      <c r="F148" s="305"/>
      <c r="G148" s="309"/>
      <c r="H148" s="310"/>
      <c r="I148" s="311"/>
      <c r="J148" s="96"/>
      <c r="K148" s="94"/>
      <c r="L148" s="97"/>
      <c r="M148" s="98"/>
      <c r="N148" s="2"/>
      <c r="V148" s="56"/>
    </row>
    <row r="149" spans="1:22" ht="13.5" thickBot="1">
      <c r="A149" s="400"/>
      <c r="B149" s="99"/>
      <c r="C149" s="99"/>
      <c r="D149" s="100"/>
      <c r="E149" s="101" t="s">
        <v>4</v>
      </c>
      <c r="F149" s="102"/>
      <c r="G149" s="306"/>
      <c r="H149" s="307"/>
      <c r="I149" s="308"/>
      <c r="J149" s="103"/>
      <c r="K149" s="104"/>
      <c r="L149" s="104"/>
      <c r="M149" s="105"/>
      <c r="N149" s="2"/>
      <c r="V149" s="56"/>
    </row>
    <row r="150" spans="1:22" ht="24" customHeight="1" thickBot="1">
      <c r="A150" s="399">
        <f>A146+1</f>
        <v>34</v>
      </c>
      <c r="B150" s="153" t="s">
        <v>336</v>
      </c>
      <c r="C150" s="153" t="s">
        <v>338</v>
      </c>
      <c r="D150" s="153" t="s">
        <v>24</v>
      </c>
      <c r="E150" s="312" t="s">
        <v>340</v>
      </c>
      <c r="F150" s="312"/>
      <c r="G150" s="312" t="s">
        <v>332</v>
      </c>
      <c r="H150" s="316"/>
      <c r="I150" s="140"/>
      <c r="J150" s="86"/>
      <c r="K150" s="86"/>
      <c r="L150" s="86"/>
      <c r="M150" s="87"/>
      <c r="N150" s="2"/>
      <c r="V150" s="56"/>
    </row>
    <row r="151" spans="1:22" ht="13.5" thickBot="1">
      <c r="A151" s="399"/>
      <c r="B151" s="88"/>
      <c r="C151" s="88"/>
      <c r="D151" s="89"/>
      <c r="E151" s="90"/>
      <c r="F151" s="91"/>
      <c r="G151" s="313"/>
      <c r="H151" s="314"/>
      <c r="I151" s="315"/>
      <c r="J151" s="92"/>
      <c r="K151" s="93"/>
      <c r="L151" s="94"/>
      <c r="M151" s="95"/>
      <c r="N151" s="2"/>
      <c r="V151" s="56"/>
    </row>
    <row r="152" spans="1:22" ht="23.25" thickBot="1">
      <c r="A152" s="399"/>
      <c r="B152" s="152" t="s">
        <v>337</v>
      </c>
      <c r="C152" s="152" t="s">
        <v>339</v>
      </c>
      <c r="D152" s="152" t="s">
        <v>23</v>
      </c>
      <c r="E152" s="305" t="s">
        <v>341</v>
      </c>
      <c r="F152" s="305"/>
      <c r="G152" s="309"/>
      <c r="H152" s="310"/>
      <c r="I152" s="311"/>
      <c r="J152" s="96"/>
      <c r="K152" s="94"/>
      <c r="L152" s="97"/>
      <c r="M152" s="98"/>
      <c r="N152" s="2"/>
      <c r="V152" s="56"/>
    </row>
    <row r="153" spans="1:22" ht="13.5" thickBot="1">
      <c r="A153" s="400"/>
      <c r="B153" s="99"/>
      <c r="C153" s="99"/>
      <c r="D153" s="100"/>
      <c r="E153" s="101" t="s">
        <v>4</v>
      </c>
      <c r="F153" s="102"/>
      <c r="G153" s="306"/>
      <c r="H153" s="307"/>
      <c r="I153" s="308"/>
      <c r="J153" s="103"/>
      <c r="K153" s="104"/>
      <c r="L153" s="104"/>
      <c r="M153" s="105"/>
      <c r="N153" s="2"/>
      <c r="V153" s="56"/>
    </row>
    <row r="154" spans="1:22" ht="24" customHeight="1" thickBot="1">
      <c r="A154" s="399">
        <f>A150+1</f>
        <v>35</v>
      </c>
      <c r="B154" s="153" t="s">
        <v>336</v>
      </c>
      <c r="C154" s="153" t="s">
        <v>338</v>
      </c>
      <c r="D154" s="153" t="s">
        <v>24</v>
      </c>
      <c r="E154" s="312" t="s">
        <v>340</v>
      </c>
      <c r="F154" s="312"/>
      <c r="G154" s="312" t="s">
        <v>332</v>
      </c>
      <c r="H154" s="316"/>
      <c r="I154" s="140"/>
      <c r="J154" s="86"/>
      <c r="K154" s="86"/>
      <c r="L154" s="86"/>
      <c r="M154" s="87"/>
      <c r="N154" s="2"/>
      <c r="V154" s="56"/>
    </row>
    <row r="155" spans="1:22" ht="13.5" thickBot="1">
      <c r="A155" s="399"/>
      <c r="B155" s="88"/>
      <c r="C155" s="88"/>
      <c r="D155" s="89"/>
      <c r="E155" s="90"/>
      <c r="F155" s="91"/>
      <c r="G155" s="313"/>
      <c r="H155" s="314"/>
      <c r="I155" s="315"/>
      <c r="J155" s="92"/>
      <c r="K155" s="93"/>
      <c r="L155" s="94"/>
      <c r="M155" s="95"/>
      <c r="N155" s="2"/>
      <c r="V155" s="56"/>
    </row>
    <row r="156" spans="1:22" ht="23.25" thickBot="1">
      <c r="A156" s="399"/>
      <c r="B156" s="152" t="s">
        <v>337</v>
      </c>
      <c r="C156" s="152" t="s">
        <v>339</v>
      </c>
      <c r="D156" s="152" t="s">
        <v>23</v>
      </c>
      <c r="E156" s="305" t="s">
        <v>341</v>
      </c>
      <c r="F156" s="305"/>
      <c r="G156" s="309"/>
      <c r="H156" s="310"/>
      <c r="I156" s="311"/>
      <c r="J156" s="96"/>
      <c r="K156" s="94"/>
      <c r="L156" s="97"/>
      <c r="M156" s="98"/>
      <c r="N156" s="2"/>
      <c r="V156" s="56"/>
    </row>
    <row r="157" spans="1:22" ht="13.5" thickBot="1">
      <c r="A157" s="400"/>
      <c r="B157" s="99"/>
      <c r="C157" s="99"/>
      <c r="D157" s="100"/>
      <c r="E157" s="101" t="s">
        <v>4</v>
      </c>
      <c r="F157" s="102"/>
      <c r="G157" s="306"/>
      <c r="H157" s="307"/>
      <c r="I157" s="308"/>
      <c r="J157" s="103"/>
      <c r="K157" s="104"/>
      <c r="L157" s="104"/>
      <c r="M157" s="105"/>
      <c r="N157" s="2"/>
      <c r="V157" s="56"/>
    </row>
    <row r="158" spans="1:22" ht="24" customHeight="1" thickBot="1">
      <c r="A158" s="399">
        <f>A154+1</f>
        <v>36</v>
      </c>
      <c r="B158" s="153" t="s">
        <v>336</v>
      </c>
      <c r="C158" s="153" t="s">
        <v>338</v>
      </c>
      <c r="D158" s="153" t="s">
        <v>24</v>
      </c>
      <c r="E158" s="312" t="s">
        <v>340</v>
      </c>
      <c r="F158" s="312"/>
      <c r="G158" s="312" t="s">
        <v>332</v>
      </c>
      <c r="H158" s="316"/>
      <c r="I158" s="140"/>
      <c r="J158" s="86"/>
      <c r="K158" s="86"/>
      <c r="L158" s="86"/>
      <c r="M158" s="87"/>
      <c r="N158" s="2"/>
      <c r="V158" s="56"/>
    </row>
    <row r="159" spans="1:22" ht="13.5" thickBot="1">
      <c r="A159" s="399"/>
      <c r="B159" s="88"/>
      <c r="C159" s="88"/>
      <c r="D159" s="89"/>
      <c r="E159" s="90"/>
      <c r="F159" s="91"/>
      <c r="G159" s="313"/>
      <c r="H159" s="314"/>
      <c r="I159" s="315"/>
      <c r="J159" s="92"/>
      <c r="K159" s="93"/>
      <c r="L159" s="94"/>
      <c r="M159" s="95"/>
      <c r="N159" s="2"/>
      <c r="V159" s="56"/>
    </row>
    <row r="160" spans="1:22" ht="23.25" thickBot="1">
      <c r="A160" s="399"/>
      <c r="B160" s="152" t="s">
        <v>337</v>
      </c>
      <c r="C160" s="152" t="s">
        <v>339</v>
      </c>
      <c r="D160" s="152" t="s">
        <v>23</v>
      </c>
      <c r="E160" s="305" t="s">
        <v>341</v>
      </c>
      <c r="F160" s="305"/>
      <c r="G160" s="309"/>
      <c r="H160" s="310"/>
      <c r="I160" s="311"/>
      <c r="J160" s="96"/>
      <c r="K160" s="94"/>
      <c r="L160" s="97"/>
      <c r="M160" s="98"/>
      <c r="N160" s="2"/>
      <c r="V160" s="56"/>
    </row>
    <row r="161" spans="1:22" ht="13.5" thickBot="1">
      <c r="A161" s="400"/>
      <c r="B161" s="99"/>
      <c r="C161" s="99"/>
      <c r="D161" s="100"/>
      <c r="E161" s="101" t="s">
        <v>4</v>
      </c>
      <c r="F161" s="102"/>
      <c r="G161" s="306"/>
      <c r="H161" s="307"/>
      <c r="I161" s="308"/>
      <c r="J161" s="103"/>
      <c r="K161" s="104"/>
      <c r="L161" s="104"/>
      <c r="M161" s="105"/>
      <c r="N161" s="2"/>
      <c r="V161" s="56"/>
    </row>
    <row r="162" spans="1:22" ht="24" customHeight="1" thickBot="1">
      <c r="A162" s="399">
        <f>A158+1</f>
        <v>37</v>
      </c>
      <c r="B162" s="153" t="s">
        <v>336</v>
      </c>
      <c r="C162" s="153" t="s">
        <v>338</v>
      </c>
      <c r="D162" s="153" t="s">
        <v>24</v>
      </c>
      <c r="E162" s="312" t="s">
        <v>340</v>
      </c>
      <c r="F162" s="312"/>
      <c r="G162" s="312" t="s">
        <v>332</v>
      </c>
      <c r="H162" s="316"/>
      <c r="I162" s="140"/>
      <c r="J162" s="86"/>
      <c r="K162" s="86"/>
      <c r="L162" s="86"/>
      <c r="M162" s="87"/>
      <c r="N162" s="2"/>
      <c r="V162" s="56"/>
    </row>
    <row r="163" spans="1:22" ht="13.5" thickBot="1">
      <c r="A163" s="399"/>
      <c r="B163" s="88"/>
      <c r="C163" s="88"/>
      <c r="D163" s="89"/>
      <c r="E163" s="90"/>
      <c r="F163" s="91"/>
      <c r="G163" s="313"/>
      <c r="H163" s="314"/>
      <c r="I163" s="315"/>
      <c r="J163" s="92"/>
      <c r="K163" s="93"/>
      <c r="L163" s="94"/>
      <c r="M163" s="95"/>
      <c r="N163" s="2"/>
      <c r="V163" s="56"/>
    </row>
    <row r="164" spans="1:22" ht="23.25" thickBot="1">
      <c r="A164" s="399"/>
      <c r="B164" s="152" t="s">
        <v>337</v>
      </c>
      <c r="C164" s="152" t="s">
        <v>339</v>
      </c>
      <c r="D164" s="152" t="s">
        <v>23</v>
      </c>
      <c r="E164" s="305" t="s">
        <v>341</v>
      </c>
      <c r="F164" s="305"/>
      <c r="G164" s="309"/>
      <c r="H164" s="310"/>
      <c r="I164" s="311"/>
      <c r="J164" s="96"/>
      <c r="K164" s="94"/>
      <c r="L164" s="97"/>
      <c r="M164" s="98"/>
      <c r="N164" s="2"/>
      <c r="V164" s="56"/>
    </row>
    <row r="165" spans="1:22" ht="13.5" thickBot="1">
      <c r="A165" s="400"/>
      <c r="B165" s="99"/>
      <c r="C165" s="99"/>
      <c r="D165" s="100"/>
      <c r="E165" s="101" t="s">
        <v>4</v>
      </c>
      <c r="F165" s="102"/>
      <c r="G165" s="306"/>
      <c r="H165" s="307"/>
      <c r="I165" s="308"/>
      <c r="J165" s="103"/>
      <c r="K165" s="104"/>
      <c r="L165" s="104"/>
      <c r="M165" s="105"/>
      <c r="N165" s="2"/>
      <c r="V165" s="56"/>
    </row>
    <row r="166" spans="1:22" ht="24" customHeight="1" thickBot="1">
      <c r="A166" s="399">
        <f>A162+1</f>
        <v>38</v>
      </c>
      <c r="B166" s="153" t="s">
        <v>336</v>
      </c>
      <c r="C166" s="153" t="s">
        <v>338</v>
      </c>
      <c r="D166" s="153" t="s">
        <v>24</v>
      </c>
      <c r="E166" s="312" t="s">
        <v>340</v>
      </c>
      <c r="F166" s="312"/>
      <c r="G166" s="312" t="s">
        <v>332</v>
      </c>
      <c r="H166" s="316"/>
      <c r="I166" s="140"/>
      <c r="J166" s="86"/>
      <c r="K166" s="86"/>
      <c r="L166" s="86"/>
      <c r="M166" s="87"/>
      <c r="N166" s="2"/>
      <c r="V166" s="56"/>
    </row>
    <row r="167" spans="1:22" ht="13.5" thickBot="1">
      <c r="A167" s="399"/>
      <c r="B167" s="88"/>
      <c r="C167" s="88"/>
      <c r="D167" s="89"/>
      <c r="E167" s="90"/>
      <c r="F167" s="91"/>
      <c r="G167" s="313"/>
      <c r="H167" s="314"/>
      <c r="I167" s="315"/>
      <c r="J167" s="92"/>
      <c r="K167" s="93"/>
      <c r="L167" s="94"/>
      <c r="M167" s="95"/>
      <c r="N167" s="2"/>
      <c r="V167" s="56"/>
    </row>
    <row r="168" spans="1:22" ht="23.25" thickBot="1">
      <c r="A168" s="399"/>
      <c r="B168" s="152" t="s">
        <v>337</v>
      </c>
      <c r="C168" s="152" t="s">
        <v>339</v>
      </c>
      <c r="D168" s="152" t="s">
        <v>23</v>
      </c>
      <c r="E168" s="305" t="s">
        <v>341</v>
      </c>
      <c r="F168" s="305"/>
      <c r="G168" s="309"/>
      <c r="H168" s="310"/>
      <c r="I168" s="311"/>
      <c r="J168" s="96"/>
      <c r="K168" s="94"/>
      <c r="L168" s="97"/>
      <c r="M168" s="98"/>
      <c r="N168" s="2"/>
      <c r="V168" s="56"/>
    </row>
    <row r="169" spans="1:22" ht="13.5" thickBot="1">
      <c r="A169" s="400"/>
      <c r="B169" s="99"/>
      <c r="C169" s="99"/>
      <c r="D169" s="100"/>
      <c r="E169" s="101" t="s">
        <v>4</v>
      </c>
      <c r="F169" s="102"/>
      <c r="G169" s="306"/>
      <c r="H169" s="307"/>
      <c r="I169" s="308"/>
      <c r="J169" s="103"/>
      <c r="K169" s="104"/>
      <c r="L169" s="104"/>
      <c r="M169" s="105"/>
      <c r="N169" s="2"/>
      <c r="V169" s="56"/>
    </row>
    <row r="170" spans="1:22" ht="24" customHeight="1" thickBot="1">
      <c r="A170" s="399">
        <f>A166+1</f>
        <v>39</v>
      </c>
      <c r="B170" s="153" t="s">
        <v>336</v>
      </c>
      <c r="C170" s="153" t="s">
        <v>338</v>
      </c>
      <c r="D170" s="153" t="s">
        <v>24</v>
      </c>
      <c r="E170" s="312" t="s">
        <v>340</v>
      </c>
      <c r="F170" s="312"/>
      <c r="G170" s="312" t="s">
        <v>332</v>
      </c>
      <c r="H170" s="316"/>
      <c r="I170" s="140"/>
      <c r="J170" s="86"/>
      <c r="K170" s="86"/>
      <c r="L170" s="86"/>
      <c r="M170" s="87"/>
      <c r="N170" s="2"/>
      <c r="V170" s="56"/>
    </row>
    <row r="171" spans="1:22" ht="13.5" thickBot="1">
      <c r="A171" s="399"/>
      <c r="B171" s="88"/>
      <c r="C171" s="88"/>
      <c r="D171" s="89"/>
      <c r="E171" s="90"/>
      <c r="F171" s="91"/>
      <c r="G171" s="313"/>
      <c r="H171" s="314"/>
      <c r="I171" s="315"/>
      <c r="J171" s="92"/>
      <c r="K171" s="93"/>
      <c r="L171" s="94"/>
      <c r="M171" s="95"/>
      <c r="N171" s="2"/>
      <c r="V171" s="56"/>
    </row>
    <row r="172" spans="1:22" ht="23.25" thickBot="1">
      <c r="A172" s="399"/>
      <c r="B172" s="152" t="s">
        <v>337</v>
      </c>
      <c r="C172" s="152" t="s">
        <v>339</v>
      </c>
      <c r="D172" s="152" t="s">
        <v>23</v>
      </c>
      <c r="E172" s="305" t="s">
        <v>341</v>
      </c>
      <c r="F172" s="305"/>
      <c r="G172" s="309"/>
      <c r="H172" s="310"/>
      <c r="I172" s="311"/>
      <c r="J172" s="96"/>
      <c r="K172" s="94"/>
      <c r="L172" s="97"/>
      <c r="M172" s="98"/>
      <c r="N172" s="2"/>
      <c r="V172" s="56"/>
    </row>
    <row r="173" spans="1:22" ht="13.5" thickBot="1">
      <c r="A173" s="400"/>
      <c r="B173" s="99"/>
      <c r="C173" s="99"/>
      <c r="D173" s="100"/>
      <c r="E173" s="101" t="s">
        <v>4</v>
      </c>
      <c r="F173" s="102"/>
      <c r="G173" s="306"/>
      <c r="H173" s="307"/>
      <c r="I173" s="308"/>
      <c r="J173" s="103"/>
      <c r="K173" s="104"/>
      <c r="L173" s="104"/>
      <c r="M173" s="105"/>
      <c r="N173" s="2"/>
      <c r="V173" s="56"/>
    </row>
    <row r="174" spans="1:22" ht="24" customHeight="1" thickBot="1">
      <c r="A174" s="399">
        <f>A170+1</f>
        <v>40</v>
      </c>
      <c r="B174" s="153" t="s">
        <v>336</v>
      </c>
      <c r="C174" s="153" t="s">
        <v>338</v>
      </c>
      <c r="D174" s="153" t="s">
        <v>24</v>
      </c>
      <c r="E174" s="312" t="s">
        <v>340</v>
      </c>
      <c r="F174" s="312"/>
      <c r="G174" s="312" t="s">
        <v>332</v>
      </c>
      <c r="H174" s="316"/>
      <c r="I174" s="140"/>
      <c r="J174" s="86"/>
      <c r="K174" s="86"/>
      <c r="L174" s="86"/>
      <c r="M174" s="87"/>
      <c r="N174" s="2"/>
      <c r="V174" s="56"/>
    </row>
    <row r="175" spans="1:22" ht="13.5" thickBot="1">
      <c r="A175" s="399"/>
      <c r="B175" s="88"/>
      <c r="C175" s="88"/>
      <c r="D175" s="89"/>
      <c r="E175" s="90"/>
      <c r="F175" s="91"/>
      <c r="G175" s="313"/>
      <c r="H175" s="314"/>
      <c r="I175" s="315"/>
      <c r="J175" s="92"/>
      <c r="K175" s="93"/>
      <c r="L175" s="94"/>
      <c r="M175" s="95"/>
      <c r="N175" s="2"/>
      <c r="V175" s="56"/>
    </row>
    <row r="176" spans="1:22" ht="23.25" thickBot="1">
      <c r="A176" s="399"/>
      <c r="B176" s="152" t="s">
        <v>337</v>
      </c>
      <c r="C176" s="152" t="s">
        <v>339</v>
      </c>
      <c r="D176" s="152" t="s">
        <v>23</v>
      </c>
      <c r="E176" s="305" t="s">
        <v>341</v>
      </c>
      <c r="F176" s="305"/>
      <c r="G176" s="309"/>
      <c r="H176" s="310"/>
      <c r="I176" s="311"/>
      <c r="J176" s="96"/>
      <c r="K176" s="94"/>
      <c r="L176" s="97"/>
      <c r="M176" s="98"/>
      <c r="N176" s="2"/>
      <c r="V176" s="56"/>
    </row>
    <row r="177" spans="1:22" ht="13.5" thickBot="1">
      <c r="A177" s="400"/>
      <c r="B177" s="99"/>
      <c r="C177" s="99"/>
      <c r="D177" s="100"/>
      <c r="E177" s="101" t="s">
        <v>4</v>
      </c>
      <c r="F177" s="102"/>
      <c r="G177" s="306"/>
      <c r="H177" s="307"/>
      <c r="I177" s="308"/>
      <c r="J177" s="103"/>
      <c r="K177" s="104"/>
      <c r="L177" s="104"/>
      <c r="M177" s="105"/>
      <c r="N177" s="2"/>
      <c r="V177" s="56"/>
    </row>
    <row r="178" spans="1:22" ht="24" customHeight="1" thickBot="1">
      <c r="A178" s="399">
        <f>A174+1</f>
        <v>41</v>
      </c>
      <c r="B178" s="153" t="s">
        <v>336</v>
      </c>
      <c r="C178" s="153" t="s">
        <v>338</v>
      </c>
      <c r="D178" s="153" t="s">
        <v>24</v>
      </c>
      <c r="E178" s="312" t="s">
        <v>340</v>
      </c>
      <c r="F178" s="312"/>
      <c r="G178" s="312" t="s">
        <v>332</v>
      </c>
      <c r="H178" s="316"/>
      <c r="I178" s="140"/>
      <c r="J178" s="86"/>
      <c r="K178" s="86"/>
      <c r="L178" s="86"/>
      <c r="M178" s="87"/>
      <c r="N178" s="2"/>
      <c r="V178" s="56"/>
    </row>
    <row r="179" spans="1:22" ht="13.5" thickBot="1">
      <c r="A179" s="399"/>
      <c r="B179" s="88"/>
      <c r="C179" s="88"/>
      <c r="D179" s="89"/>
      <c r="E179" s="90"/>
      <c r="F179" s="91"/>
      <c r="G179" s="313"/>
      <c r="H179" s="314"/>
      <c r="I179" s="315"/>
      <c r="J179" s="92"/>
      <c r="K179" s="93"/>
      <c r="L179" s="94"/>
      <c r="M179" s="95"/>
      <c r="N179" s="2"/>
      <c r="V179" s="56">
        <f>G179</f>
        <v>0</v>
      </c>
    </row>
    <row r="180" spans="1:22" ht="23.25" thickBot="1">
      <c r="A180" s="399"/>
      <c r="B180" s="152" t="s">
        <v>337</v>
      </c>
      <c r="C180" s="152" t="s">
        <v>339</v>
      </c>
      <c r="D180" s="152" t="s">
        <v>23</v>
      </c>
      <c r="E180" s="305" t="s">
        <v>341</v>
      </c>
      <c r="F180" s="305"/>
      <c r="G180" s="309"/>
      <c r="H180" s="310"/>
      <c r="I180" s="311"/>
      <c r="J180" s="96"/>
      <c r="K180" s="94"/>
      <c r="L180" s="97"/>
      <c r="M180" s="98"/>
      <c r="N180" s="2"/>
      <c r="V180" s="56"/>
    </row>
    <row r="181" spans="1:22" ht="13.5" thickBot="1">
      <c r="A181" s="400"/>
      <c r="B181" s="99"/>
      <c r="C181" s="99"/>
      <c r="D181" s="100"/>
      <c r="E181" s="101" t="s">
        <v>4</v>
      </c>
      <c r="F181" s="102"/>
      <c r="G181" s="306"/>
      <c r="H181" s="307"/>
      <c r="I181" s="308"/>
      <c r="J181" s="103"/>
      <c r="K181" s="104"/>
      <c r="L181" s="104"/>
      <c r="M181" s="105"/>
      <c r="N181" s="2"/>
      <c r="V181" s="56"/>
    </row>
    <row r="182" spans="1:22" ht="24" customHeight="1" thickBot="1">
      <c r="A182" s="399">
        <f>A178+1</f>
        <v>42</v>
      </c>
      <c r="B182" s="153" t="s">
        <v>336</v>
      </c>
      <c r="C182" s="153" t="s">
        <v>338</v>
      </c>
      <c r="D182" s="153" t="s">
        <v>24</v>
      </c>
      <c r="E182" s="312" t="s">
        <v>340</v>
      </c>
      <c r="F182" s="312"/>
      <c r="G182" s="312" t="s">
        <v>332</v>
      </c>
      <c r="H182" s="316"/>
      <c r="I182" s="140"/>
      <c r="J182" s="86"/>
      <c r="K182" s="86"/>
      <c r="L182" s="86"/>
      <c r="M182" s="87"/>
      <c r="N182" s="2"/>
      <c r="V182" s="56"/>
    </row>
    <row r="183" spans="1:22" ht="13.5" thickBot="1">
      <c r="A183" s="399"/>
      <c r="B183" s="88"/>
      <c r="C183" s="88"/>
      <c r="D183" s="89"/>
      <c r="E183" s="90"/>
      <c r="F183" s="91"/>
      <c r="G183" s="313"/>
      <c r="H183" s="314"/>
      <c r="I183" s="315"/>
      <c r="J183" s="92"/>
      <c r="K183" s="93"/>
      <c r="L183" s="94"/>
      <c r="M183" s="95"/>
      <c r="N183" s="2"/>
      <c r="V183" s="56">
        <f>G183</f>
        <v>0</v>
      </c>
    </row>
    <row r="184" spans="1:22" ht="23.25" thickBot="1">
      <c r="A184" s="399"/>
      <c r="B184" s="152" t="s">
        <v>337</v>
      </c>
      <c r="C184" s="152" t="s">
        <v>339</v>
      </c>
      <c r="D184" s="152" t="s">
        <v>23</v>
      </c>
      <c r="E184" s="305" t="s">
        <v>341</v>
      </c>
      <c r="F184" s="305"/>
      <c r="G184" s="309"/>
      <c r="H184" s="310"/>
      <c r="I184" s="311"/>
      <c r="J184" s="96"/>
      <c r="K184" s="94"/>
      <c r="L184" s="97"/>
      <c r="M184" s="98"/>
      <c r="N184" s="2"/>
      <c r="V184" s="56"/>
    </row>
    <row r="185" spans="1:22" ht="13.5" thickBot="1">
      <c r="A185" s="400"/>
      <c r="B185" s="99"/>
      <c r="C185" s="99"/>
      <c r="D185" s="100"/>
      <c r="E185" s="101" t="s">
        <v>4</v>
      </c>
      <c r="F185" s="102"/>
      <c r="G185" s="306"/>
      <c r="H185" s="307"/>
      <c r="I185" s="308"/>
      <c r="J185" s="103"/>
      <c r="K185" s="104"/>
      <c r="L185" s="104"/>
      <c r="M185" s="105"/>
      <c r="N185" s="2"/>
      <c r="V185" s="56"/>
    </row>
    <row r="186" spans="1:22" ht="24" customHeight="1" thickBot="1">
      <c r="A186" s="399">
        <f>A182+1</f>
        <v>43</v>
      </c>
      <c r="B186" s="153" t="s">
        <v>336</v>
      </c>
      <c r="C186" s="153" t="s">
        <v>338</v>
      </c>
      <c r="D186" s="153" t="s">
        <v>24</v>
      </c>
      <c r="E186" s="312" t="s">
        <v>340</v>
      </c>
      <c r="F186" s="312"/>
      <c r="G186" s="312" t="s">
        <v>332</v>
      </c>
      <c r="H186" s="316"/>
      <c r="I186" s="140"/>
      <c r="J186" s="86"/>
      <c r="K186" s="86"/>
      <c r="L186" s="86"/>
      <c r="M186" s="87"/>
      <c r="N186" s="2"/>
      <c r="V186" s="56"/>
    </row>
    <row r="187" spans="1:22" ht="13.5" thickBot="1">
      <c r="A187" s="399"/>
      <c r="B187" s="88"/>
      <c r="C187" s="88"/>
      <c r="D187" s="89"/>
      <c r="E187" s="90"/>
      <c r="F187" s="91"/>
      <c r="G187" s="313"/>
      <c r="H187" s="314"/>
      <c r="I187" s="315"/>
      <c r="J187" s="92"/>
      <c r="K187" s="93"/>
      <c r="L187" s="94"/>
      <c r="M187" s="95"/>
      <c r="N187" s="2"/>
      <c r="V187" s="56">
        <f>G187</f>
        <v>0</v>
      </c>
    </row>
    <row r="188" spans="1:22" ht="23.25" thickBot="1">
      <c r="A188" s="399"/>
      <c r="B188" s="152" t="s">
        <v>337</v>
      </c>
      <c r="C188" s="152" t="s">
        <v>339</v>
      </c>
      <c r="D188" s="152" t="s">
        <v>23</v>
      </c>
      <c r="E188" s="305" t="s">
        <v>341</v>
      </c>
      <c r="F188" s="305"/>
      <c r="G188" s="309"/>
      <c r="H188" s="310"/>
      <c r="I188" s="311"/>
      <c r="J188" s="96"/>
      <c r="K188" s="94"/>
      <c r="L188" s="97"/>
      <c r="M188" s="98"/>
      <c r="N188" s="2"/>
      <c r="V188" s="56"/>
    </row>
    <row r="189" spans="1:22" ht="13.5" thickBot="1">
      <c r="A189" s="400"/>
      <c r="B189" s="99"/>
      <c r="C189" s="99"/>
      <c r="D189" s="100"/>
      <c r="E189" s="101" t="s">
        <v>4</v>
      </c>
      <c r="F189" s="102"/>
      <c r="G189" s="306"/>
      <c r="H189" s="307"/>
      <c r="I189" s="308"/>
      <c r="J189" s="103"/>
      <c r="K189" s="104"/>
      <c r="L189" s="104"/>
      <c r="M189" s="105"/>
      <c r="N189" s="2"/>
      <c r="V189" s="56"/>
    </row>
    <row r="190" spans="1:22" ht="24" customHeight="1" thickBot="1">
      <c r="A190" s="399">
        <f>A186+1</f>
        <v>44</v>
      </c>
      <c r="B190" s="153" t="s">
        <v>336</v>
      </c>
      <c r="C190" s="153" t="s">
        <v>338</v>
      </c>
      <c r="D190" s="153" t="s">
        <v>24</v>
      </c>
      <c r="E190" s="312" t="s">
        <v>340</v>
      </c>
      <c r="F190" s="312"/>
      <c r="G190" s="312" t="s">
        <v>332</v>
      </c>
      <c r="H190" s="316"/>
      <c r="I190" s="140"/>
      <c r="J190" s="86"/>
      <c r="K190" s="86"/>
      <c r="L190" s="86"/>
      <c r="M190" s="87"/>
      <c r="N190" s="2"/>
      <c r="V190" s="56"/>
    </row>
    <row r="191" spans="1:22" ht="13.5" thickBot="1">
      <c r="A191" s="399"/>
      <c r="B191" s="88"/>
      <c r="C191" s="88"/>
      <c r="D191" s="89"/>
      <c r="E191" s="90"/>
      <c r="F191" s="91"/>
      <c r="G191" s="313"/>
      <c r="H191" s="314"/>
      <c r="I191" s="315"/>
      <c r="J191" s="92"/>
      <c r="K191" s="93"/>
      <c r="L191" s="94"/>
      <c r="M191" s="95"/>
      <c r="N191" s="2"/>
      <c r="V191" s="56">
        <f>G191</f>
        <v>0</v>
      </c>
    </row>
    <row r="192" spans="1:22" ht="23.25" thickBot="1">
      <c r="A192" s="399"/>
      <c r="B192" s="152" t="s">
        <v>337</v>
      </c>
      <c r="C192" s="152" t="s">
        <v>339</v>
      </c>
      <c r="D192" s="152" t="s">
        <v>23</v>
      </c>
      <c r="E192" s="305" t="s">
        <v>341</v>
      </c>
      <c r="F192" s="305"/>
      <c r="G192" s="309"/>
      <c r="H192" s="310"/>
      <c r="I192" s="311"/>
      <c r="J192" s="96"/>
      <c r="K192" s="94"/>
      <c r="L192" s="97"/>
      <c r="M192" s="98"/>
      <c r="N192" s="2"/>
      <c r="V192" s="56"/>
    </row>
    <row r="193" spans="1:22" ht="13.5" thickBot="1">
      <c r="A193" s="400"/>
      <c r="B193" s="99"/>
      <c r="C193" s="99"/>
      <c r="D193" s="100"/>
      <c r="E193" s="101" t="s">
        <v>4</v>
      </c>
      <c r="F193" s="102"/>
      <c r="G193" s="306"/>
      <c r="H193" s="307"/>
      <c r="I193" s="308"/>
      <c r="J193" s="103"/>
      <c r="K193" s="104"/>
      <c r="L193" s="104"/>
      <c r="M193" s="105"/>
      <c r="N193" s="2"/>
      <c r="V193" s="56"/>
    </row>
    <row r="194" spans="1:22" ht="24" customHeight="1" thickBot="1">
      <c r="A194" s="399">
        <f>A190+1</f>
        <v>45</v>
      </c>
      <c r="B194" s="153" t="s">
        <v>336</v>
      </c>
      <c r="C194" s="153" t="s">
        <v>338</v>
      </c>
      <c r="D194" s="153" t="s">
        <v>24</v>
      </c>
      <c r="E194" s="312" t="s">
        <v>340</v>
      </c>
      <c r="F194" s="312"/>
      <c r="G194" s="312" t="s">
        <v>332</v>
      </c>
      <c r="H194" s="316"/>
      <c r="I194" s="140"/>
      <c r="J194" s="86"/>
      <c r="K194" s="86"/>
      <c r="L194" s="86"/>
      <c r="M194" s="87"/>
      <c r="N194" s="2"/>
      <c r="V194" s="56"/>
    </row>
    <row r="195" spans="1:22" ht="13.5" thickBot="1">
      <c r="A195" s="399"/>
      <c r="B195" s="88"/>
      <c r="C195" s="88"/>
      <c r="D195" s="89"/>
      <c r="E195" s="90"/>
      <c r="F195" s="91"/>
      <c r="G195" s="313"/>
      <c r="H195" s="314"/>
      <c r="I195" s="315"/>
      <c r="J195" s="92"/>
      <c r="K195" s="93"/>
      <c r="L195" s="94"/>
      <c r="M195" s="95"/>
      <c r="N195" s="2"/>
      <c r="V195" s="56">
        <f>G195</f>
        <v>0</v>
      </c>
    </row>
    <row r="196" spans="1:22" ht="23.25" thickBot="1">
      <c r="A196" s="399"/>
      <c r="B196" s="152" t="s">
        <v>337</v>
      </c>
      <c r="C196" s="152" t="s">
        <v>339</v>
      </c>
      <c r="D196" s="152" t="s">
        <v>23</v>
      </c>
      <c r="E196" s="305" t="s">
        <v>341</v>
      </c>
      <c r="F196" s="305"/>
      <c r="G196" s="309"/>
      <c r="H196" s="310"/>
      <c r="I196" s="311"/>
      <c r="J196" s="96"/>
      <c r="K196" s="94"/>
      <c r="L196" s="97"/>
      <c r="M196" s="98"/>
      <c r="N196" s="2"/>
      <c r="V196" s="56"/>
    </row>
    <row r="197" spans="1:22" ht="13.5" thickBot="1">
      <c r="A197" s="400"/>
      <c r="B197" s="99"/>
      <c r="C197" s="99"/>
      <c r="D197" s="100"/>
      <c r="E197" s="101" t="s">
        <v>4</v>
      </c>
      <c r="F197" s="102"/>
      <c r="G197" s="306"/>
      <c r="H197" s="307"/>
      <c r="I197" s="308"/>
      <c r="J197" s="103"/>
      <c r="K197" s="104"/>
      <c r="L197" s="104"/>
      <c r="M197" s="105"/>
      <c r="N197" s="2"/>
      <c r="V197" s="56"/>
    </row>
    <row r="198" spans="1:22" ht="24" customHeight="1" thickBot="1">
      <c r="A198" s="399">
        <f>A194+1</f>
        <v>46</v>
      </c>
      <c r="B198" s="153" t="s">
        <v>336</v>
      </c>
      <c r="C198" s="153" t="s">
        <v>338</v>
      </c>
      <c r="D198" s="153" t="s">
        <v>24</v>
      </c>
      <c r="E198" s="312" t="s">
        <v>340</v>
      </c>
      <c r="F198" s="312"/>
      <c r="G198" s="312" t="s">
        <v>332</v>
      </c>
      <c r="H198" s="316"/>
      <c r="I198" s="140"/>
      <c r="J198" s="86"/>
      <c r="K198" s="86"/>
      <c r="L198" s="86"/>
      <c r="M198" s="87"/>
      <c r="N198" s="2"/>
      <c r="V198" s="56"/>
    </row>
    <row r="199" spans="1:22" ht="13.5" thickBot="1">
      <c r="A199" s="399"/>
      <c r="B199" s="88"/>
      <c r="C199" s="88"/>
      <c r="D199" s="89"/>
      <c r="E199" s="90"/>
      <c r="F199" s="91"/>
      <c r="G199" s="313"/>
      <c r="H199" s="314"/>
      <c r="I199" s="315"/>
      <c r="J199" s="92"/>
      <c r="K199" s="93"/>
      <c r="L199" s="94"/>
      <c r="M199" s="95"/>
      <c r="N199" s="2"/>
      <c r="V199" s="56">
        <f>G199</f>
        <v>0</v>
      </c>
    </row>
    <row r="200" spans="1:22" ht="23.25" thickBot="1">
      <c r="A200" s="399"/>
      <c r="B200" s="152" t="s">
        <v>337</v>
      </c>
      <c r="C200" s="152" t="s">
        <v>339</v>
      </c>
      <c r="D200" s="152" t="s">
        <v>23</v>
      </c>
      <c r="E200" s="305" t="s">
        <v>341</v>
      </c>
      <c r="F200" s="305"/>
      <c r="G200" s="309"/>
      <c r="H200" s="310"/>
      <c r="I200" s="311"/>
      <c r="J200" s="96"/>
      <c r="K200" s="94"/>
      <c r="L200" s="97"/>
      <c r="M200" s="98"/>
      <c r="N200" s="2"/>
      <c r="V200" s="56"/>
    </row>
    <row r="201" spans="1:22" ht="13.5" thickBot="1">
      <c r="A201" s="400"/>
      <c r="B201" s="99"/>
      <c r="C201" s="99"/>
      <c r="D201" s="100"/>
      <c r="E201" s="101" t="s">
        <v>4</v>
      </c>
      <c r="F201" s="102"/>
      <c r="G201" s="306"/>
      <c r="H201" s="307"/>
      <c r="I201" s="308"/>
      <c r="J201" s="103"/>
      <c r="K201" s="104"/>
      <c r="L201" s="104"/>
      <c r="M201" s="105"/>
      <c r="N201" s="2"/>
      <c r="V201" s="56"/>
    </row>
    <row r="202" spans="1:22" ht="24" customHeight="1" thickBot="1">
      <c r="A202" s="399">
        <f>A198+1</f>
        <v>47</v>
      </c>
      <c r="B202" s="153" t="s">
        <v>336</v>
      </c>
      <c r="C202" s="153" t="s">
        <v>338</v>
      </c>
      <c r="D202" s="153" t="s">
        <v>24</v>
      </c>
      <c r="E202" s="312" t="s">
        <v>340</v>
      </c>
      <c r="F202" s="312"/>
      <c r="G202" s="312" t="s">
        <v>332</v>
      </c>
      <c r="H202" s="316"/>
      <c r="I202" s="140"/>
      <c r="J202" s="86"/>
      <c r="K202" s="86"/>
      <c r="L202" s="86"/>
      <c r="M202" s="87"/>
      <c r="N202" s="2"/>
      <c r="V202" s="56"/>
    </row>
    <row r="203" spans="1:22" ht="13.5" thickBot="1">
      <c r="A203" s="399"/>
      <c r="B203" s="88"/>
      <c r="C203" s="88"/>
      <c r="D203" s="89"/>
      <c r="E203" s="90"/>
      <c r="F203" s="91"/>
      <c r="G203" s="313"/>
      <c r="H203" s="314"/>
      <c r="I203" s="315"/>
      <c r="J203" s="92"/>
      <c r="K203" s="93"/>
      <c r="L203" s="94"/>
      <c r="M203" s="95"/>
      <c r="N203" s="2"/>
      <c r="V203" s="56">
        <f>G203</f>
        <v>0</v>
      </c>
    </row>
    <row r="204" spans="1:22" ht="23.25" thickBot="1">
      <c r="A204" s="399"/>
      <c r="B204" s="152" t="s">
        <v>337</v>
      </c>
      <c r="C204" s="152" t="s">
        <v>339</v>
      </c>
      <c r="D204" s="152" t="s">
        <v>23</v>
      </c>
      <c r="E204" s="305" t="s">
        <v>341</v>
      </c>
      <c r="F204" s="305"/>
      <c r="G204" s="309"/>
      <c r="H204" s="310"/>
      <c r="I204" s="311"/>
      <c r="J204" s="96"/>
      <c r="K204" s="94"/>
      <c r="L204" s="97"/>
      <c r="M204" s="98"/>
      <c r="N204" s="2"/>
      <c r="V204" s="56"/>
    </row>
    <row r="205" spans="1:22" ht="13.5" thickBot="1">
      <c r="A205" s="400"/>
      <c r="B205" s="99"/>
      <c r="C205" s="99"/>
      <c r="D205" s="100"/>
      <c r="E205" s="101" t="s">
        <v>4</v>
      </c>
      <c r="F205" s="102"/>
      <c r="G205" s="306"/>
      <c r="H205" s="307"/>
      <c r="I205" s="308"/>
      <c r="J205" s="103"/>
      <c r="K205" s="104"/>
      <c r="L205" s="104"/>
      <c r="M205" s="105"/>
      <c r="N205" s="2"/>
      <c r="V205" s="56"/>
    </row>
    <row r="206" spans="1:22" ht="24" customHeight="1" thickBot="1">
      <c r="A206" s="399">
        <f>A202+1</f>
        <v>48</v>
      </c>
      <c r="B206" s="153" t="s">
        <v>336</v>
      </c>
      <c r="C206" s="153" t="s">
        <v>338</v>
      </c>
      <c r="D206" s="153" t="s">
        <v>24</v>
      </c>
      <c r="E206" s="312" t="s">
        <v>340</v>
      </c>
      <c r="F206" s="312"/>
      <c r="G206" s="312" t="s">
        <v>332</v>
      </c>
      <c r="H206" s="316"/>
      <c r="I206" s="140"/>
      <c r="J206" s="86"/>
      <c r="K206" s="86"/>
      <c r="L206" s="86"/>
      <c r="M206" s="87"/>
      <c r="N206" s="2"/>
      <c r="V206" s="56"/>
    </row>
    <row r="207" spans="1:22" ht="13.5" thickBot="1">
      <c r="A207" s="399"/>
      <c r="B207" s="88"/>
      <c r="C207" s="88"/>
      <c r="D207" s="89"/>
      <c r="E207" s="90"/>
      <c r="F207" s="91"/>
      <c r="G207" s="313"/>
      <c r="H207" s="314"/>
      <c r="I207" s="315"/>
      <c r="J207" s="92"/>
      <c r="K207" s="93"/>
      <c r="L207" s="94"/>
      <c r="M207" s="95"/>
      <c r="N207" s="2"/>
      <c r="V207" s="56">
        <f>G207</f>
        <v>0</v>
      </c>
    </row>
    <row r="208" spans="1:22" ht="23.25" thickBot="1">
      <c r="A208" s="399"/>
      <c r="B208" s="152" t="s">
        <v>337</v>
      </c>
      <c r="C208" s="152" t="s">
        <v>339</v>
      </c>
      <c r="D208" s="152" t="s">
        <v>23</v>
      </c>
      <c r="E208" s="305" t="s">
        <v>341</v>
      </c>
      <c r="F208" s="305"/>
      <c r="G208" s="309"/>
      <c r="H208" s="310"/>
      <c r="I208" s="311"/>
      <c r="J208" s="96"/>
      <c r="K208" s="94"/>
      <c r="L208" s="97"/>
      <c r="M208" s="98"/>
      <c r="N208" s="2"/>
      <c r="V208" s="56"/>
    </row>
    <row r="209" spans="1:22" ht="13.5" thickBot="1">
      <c r="A209" s="400"/>
      <c r="B209" s="99"/>
      <c r="C209" s="99"/>
      <c r="D209" s="100"/>
      <c r="E209" s="101" t="s">
        <v>4</v>
      </c>
      <c r="F209" s="102"/>
      <c r="G209" s="306"/>
      <c r="H209" s="307"/>
      <c r="I209" s="308"/>
      <c r="J209" s="103"/>
      <c r="K209" s="104"/>
      <c r="L209" s="104"/>
      <c r="M209" s="105"/>
      <c r="N209" s="2"/>
      <c r="V209" s="56"/>
    </row>
    <row r="210" spans="1:22" ht="24" customHeight="1" thickBot="1">
      <c r="A210" s="399">
        <f>A206+1</f>
        <v>49</v>
      </c>
      <c r="B210" s="153" t="s">
        <v>336</v>
      </c>
      <c r="C210" s="153" t="s">
        <v>338</v>
      </c>
      <c r="D210" s="153" t="s">
        <v>24</v>
      </c>
      <c r="E210" s="312" t="s">
        <v>340</v>
      </c>
      <c r="F210" s="312"/>
      <c r="G210" s="312" t="s">
        <v>332</v>
      </c>
      <c r="H210" s="316"/>
      <c r="I210" s="140"/>
      <c r="J210" s="86"/>
      <c r="K210" s="86"/>
      <c r="L210" s="86"/>
      <c r="M210" s="87"/>
      <c r="N210" s="2"/>
      <c r="V210" s="56"/>
    </row>
    <row r="211" spans="1:22" ht="13.5" thickBot="1">
      <c r="A211" s="399"/>
      <c r="B211" s="88"/>
      <c r="C211" s="88"/>
      <c r="D211" s="89"/>
      <c r="E211" s="90"/>
      <c r="F211" s="91"/>
      <c r="G211" s="313"/>
      <c r="H211" s="314"/>
      <c r="I211" s="315"/>
      <c r="J211" s="92"/>
      <c r="K211" s="93"/>
      <c r="L211" s="94"/>
      <c r="M211" s="95"/>
      <c r="N211" s="2"/>
      <c r="V211" s="56">
        <f>G211</f>
        <v>0</v>
      </c>
    </row>
    <row r="212" spans="1:22" ht="23.25" thickBot="1">
      <c r="A212" s="399"/>
      <c r="B212" s="152" t="s">
        <v>337</v>
      </c>
      <c r="C212" s="152" t="s">
        <v>339</v>
      </c>
      <c r="D212" s="152" t="s">
        <v>23</v>
      </c>
      <c r="E212" s="305" t="s">
        <v>341</v>
      </c>
      <c r="F212" s="305"/>
      <c r="G212" s="309"/>
      <c r="H212" s="310"/>
      <c r="I212" s="311"/>
      <c r="J212" s="96"/>
      <c r="K212" s="94"/>
      <c r="L212" s="97"/>
      <c r="M212" s="98"/>
      <c r="N212" s="2"/>
      <c r="V212" s="56"/>
    </row>
    <row r="213" spans="1:22" ht="13.5" thickBot="1">
      <c r="A213" s="400"/>
      <c r="B213" s="99"/>
      <c r="C213" s="99"/>
      <c r="D213" s="100"/>
      <c r="E213" s="101" t="s">
        <v>4</v>
      </c>
      <c r="F213" s="102"/>
      <c r="G213" s="306"/>
      <c r="H213" s="307"/>
      <c r="I213" s="308"/>
      <c r="J213" s="103"/>
      <c r="K213" s="104"/>
      <c r="L213" s="104"/>
      <c r="M213" s="105"/>
      <c r="N213" s="2"/>
      <c r="V213" s="56"/>
    </row>
    <row r="214" spans="1:22" ht="24" customHeight="1" thickBot="1">
      <c r="A214" s="399">
        <f>A210+1</f>
        <v>50</v>
      </c>
      <c r="B214" s="153" t="s">
        <v>336</v>
      </c>
      <c r="C214" s="153" t="s">
        <v>338</v>
      </c>
      <c r="D214" s="153" t="s">
        <v>24</v>
      </c>
      <c r="E214" s="312" t="s">
        <v>340</v>
      </c>
      <c r="F214" s="312"/>
      <c r="G214" s="312" t="s">
        <v>332</v>
      </c>
      <c r="H214" s="316"/>
      <c r="I214" s="140"/>
      <c r="J214" s="86"/>
      <c r="K214" s="86"/>
      <c r="L214" s="86"/>
      <c r="M214" s="87"/>
      <c r="N214" s="2"/>
      <c r="V214" s="56"/>
    </row>
    <row r="215" spans="1:22" ht="13.5" thickBot="1">
      <c r="A215" s="399"/>
      <c r="B215" s="88"/>
      <c r="C215" s="88"/>
      <c r="D215" s="89"/>
      <c r="E215" s="90"/>
      <c r="F215" s="91"/>
      <c r="G215" s="313"/>
      <c r="H215" s="314"/>
      <c r="I215" s="315"/>
      <c r="J215" s="92"/>
      <c r="K215" s="93"/>
      <c r="L215" s="94"/>
      <c r="M215" s="95"/>
      <c r="N215" s="2"/>
      <c r="V215" s="56">
        <f>G215</f>
        <v>0</v>
      </c>
    </row>
    <row r="216" spans="1:22" ht="23.25" thickBot="1">
      <c r="A216" s="399"/>
      <c r="B216" s="152" t="s">
        <v>337</v>
      </c>
      <c r="C216" s="152" t="s">
        <v>339</v>
      </c>
      <c r="D216" s="152" t="s">
        <v>23</v>
      </c>
      <c r="E216" s="305" t="s">
        <v>341</v>
      </c>
      <c r="F216" s="305"/>
      <c r="G216" s="309"/>
      <c r="H216" s="310"/>
      <c r="I216" s="311"/>
      <c r="J216" s="96"/>
      <c r="K216" s="94"/>
      <c r="L216" s="97"/>
      <c r="M216" s="98"/>
      <c r="N216" s="2"/>
      <c r="V216" s="56"/>
    </row>
    <row r="217" spans="1:22" ht="13.5" thickBot="1">
      <c r="A217" s="400"/>
      <c r="B217" s="99"/>
      <c r="C217" s="99"/>
      <c r="D217" s="100"/>
      <c r="E217" s="101" t="s">
        <v>4</v>
      </c>
      <c r="F217" s="102"/>
      <c r="G217" s="306"/>
      <c r="H217" s="307"/>
      <c r="I217" s="308"/>
      <c r="J217" s="103"/>
      <c r="K217" s="104"/>
      <c r="L217" s="104"/>
      <c r="M217" s="105"/>
      <c r="N217" s="2"/>
      <c r="V217" s="56"/>
    </row>
    <row r="218" spans="1:22" ht="24" customHeight="1" thickBot="1">
      <c r="A218" s="399">
        <f>A214+1</f>
        <v>51</v>
      </c>
      <c r="B218" s="153" t="s">
        <v>336</v>
      </c>
      <c r="C218" s="153" t="s">
        <v>338</v>
      </c>
      <c r="D218" s="153" t="s">
        <v>24</v>
      </c>
      <c r="E218" s="312" t="s">
        <v>340</v>
      </c>
      <c r="F218" s="312"/>
      <c r="G218" s="312" t="s">
        <v>332</v>
      </c>
      <c r="H218" s="316"/>
      <c r="I218" s="140"/>
      <c r="J218" s="86"/>
      <c r="K218" s="86"/>
      <c r="L218" s="86"/>
      <c r="M218" s="87"/>
      <c r="N218" s="2"/>
      <c r="V218" s="56"/>
    </row>
    <row r="219" spans="1:22" ht="13.5" thickBot="1">
      <c r="A219" s="399"/>
      <c r="B219" s="88"/>
      <c r="C219" s="88"/>
      <c r="D219" s="89"/>
      <c r="E219" s="90"/>
      <c r="F219" s="91"/>
      <c r="G219" s="313"/>
      <c r="H219" s="314"/>
      <c r="I219" s="315"/>
      <c r="J219" s="92"/>
      <c r="K219" s="93"/>
      <c r="L219" s="94"/>
      <c r="M219" s="95"/>
      <c r="N219" s="2"/>
      <c r="V219" s="56">
        <f>G219</f>
        <v>0</v>
      </c>
    </row>
    <row r="220" spans="1:22" ht="23.25" thickBot="1">
      <c r="A220" s="399"/>
      <c r="B220" s="152" t="s">
        <v>337</v>
      </c>
      <c r="C220" s="152" t="s">
        <v>339</v>
      </c>
      <c r="D220" s="152" t="s">
        <v>23</v>
      </c>
      <c r="E220" s="305" t="s">
        <v>341</v>
      </c>
      <c r="F220" s="305"/>
      <c r="G220" s="309"/>
      <c r="H220" s="310"/>
      <c r="I220" s="311"/>
      <c r="J220" s="96"/>
      <c r="K220" s="94"/>
      <c r="L220" s="97"/>
      <c r="M220" s="98"/>
      <c r="N220" s="2"/>
      <c r="V220" s="56"/>
    </row>
    <row r="221" spans="1:22" ht="13.5" thickBot="1">
      <c r="A221" s="400"/>
      <c r="B221" s="99"/>
      <c r="C221" s="99"/>
      <c r="D221" s="100"/>
      <c r="E221" s="101" t="s">
        <v>4</v>
      </c>
      <c r="F221" s="102"/>
      <c r="G221" s="306"/>
      <c r="H221" s="307"/>
      <c r="I221" s="308"/>
      <c r="J221" s="103"/>
      <c r="K221" s="104"/>
      <c r="L221" s="104"/>
      <c r="M221" s="105"/>
      <c r="N221" s="2"/>
      <c r="V221" s="56"/>
    </row>
    <row r="222" spans="1:22" ht="24" customHeight="1" thickBot="1">
      <c r="A222" s="399">
        <f>A218+1</f>
        <v>52</v>
      </c>
      <c r="B222" s="153" t="s">
        <v>336</v>
      </c>
      <c r="C222" s="153" t="s">
        <v>338</v>
      </c>
      <c r="D222" s="153" t="s">
        <v>24</v>
      </c>
      <c r="E222" s="312" t="s">
        <v>340</v>
      </c>
      <c r="F222" s="312"/>
      <c r="G222" s="312" t="s">
        <v>332</v>
      </c>
      <c r="H222" s="316"/>
      <c r="I222" s="140"/>
      <c r="J222" s="86"/>
      <c r="K222" s="86"/>
      <c r="L222" s="86"/>
      <c r="M222" s="87"/>
      <c r="N222" s="2"/>
      <c r="V222" s="56"/>
    </row>
    <row r="223" spans="1:22" ht="13.5" thickBot="1">
      <c r="A223" s="399"/>
      <c r="B223" s="88"/>
      <c r="C223" s="88"/>
      <c r="D223" s="89"/>
      <c r="E223" s="90"/>
      <c r="F223" s="91"/>
      <c r="G223" s="313"/>
      <c r="H223" s="314"/>
      <c r="I223" s="315"/>
      <c r="J223" s="92"/>
      <c r="K223" s="93"/>
      <c r="L223" s="94"/>
      <c r="M223" s="95"/>
      <c r="N223" s="2"/>
      <c r="V223" s="56">
        <f>G223</f>
        <v>0</v>
      </c>
    </row>
    <row r="224" spans="1:22" ht="23.25" thickBot="1">
      <c r="A224" s="399"/>
      <c r="B224" s="152" t="s">
        <v>337</v>
      </c>
      <c r="C224" s="152" t="s">
        <v>339</v>
      </c>
      <c r="D224" s="152" t="s">
        <v>23</v>
      </c>
      <c r="E224" s="305" t="s">
        <v>341</v>
      </c>
      <c r="F224" s="305"/>
      <c r="G224" s="309"/>
      <c r="H224" s="310"/>
      <c r="I224" s="311"/>
      <c r="J224" s="96"/>
      <c r="K224" s="94"/>
      <c r="L224" s="97"/>
      <c r="M224" s="98"/>
      <c r="N224" s="2"/>
      <c r="V224" s="56"/>
    </row>
    <row r="225" spans="1:22" ht="13.5" thickBot="1">
      <c r="A225" s="400"/>
      <c r="B225" s="99"/>
      <c r="C225" s="99"/>
      <c r="D225" s="100"/>
      <c r="E225" s="101" t="s">
        <v>4</v>
      </c>
      <c r="F225" s="102"/>
      <c r="G225" s="306"/>
      <c r="H225" s="307"/>
      <c r="I225" s="308"/>
      <c r="J225" s="103"/>
      <c r="K225" s="104"/>
      <c r="L225" s="104"/>
      <c r="M225" s="105"/>
      <c r="N225" s="2"/>
      <c r="V225" s="56"/>
    </row>
    <row r="226" spans="1:22" ht="24" customHeight="1" thickBot="1">
      <c r="A226" s="399">
        <f>A222+1</f>
        <v>53</v>
      </c>
      <c r="B226" s="153" t="s">
        <v>336</v>
      </c>
      <c r="C226" s="153" t="s">
        <v>338</v>
      </c>
      <c r="D226" s="153" t="s">
        <v>24</v>
      </c>
      <c r="E226" s="312" t="s">
        <v>340</v>
      </c>
      <c r="F226" s="312"/>
      <c r="G226" s="312" t="s">
        <v>332</v>
      </c>
      <c r="H226" s="316"/>
      <c r="I226" s="140"/>
      <c r="J226" s="86"/>
      <c r="K226" s="86"/>
      <c r="L226" s="86"/>
      <c r="M226" s="87"/>
      <c r="N226" s="2"/>
      <c r="V226" s="56"/>
    </row>
    <row r="227" spans="1:22" ht="13.5" thickBot="1">
      <c r="A227" s="399"/>
      <c r="B227" s="88"/>
      <c r="C227" s="88"/>
      <c r="D227" s="89"/>
      <c r="E227" s="90"/>
      <c r="F227" s="91"/>
      <c r="G227" s="313"/>
      <c r="H227" s="314"/>
      <c r="I227" s="315"/>
      <c r="J227" s="92"/>
      <c r="K227" s="93"/>
      <c r="L227" s="94"/>
      <c r="M227" s="95"/>
      <c r="N227" s="2"/>
      <c r="V227" s="56">
        <f>G227</f>
        <v>0</v>
      </c>
    </row>
    <row r="228" spans="1:22" ht="23.25" thickBot="1">
      <c r="A228" s="399"/>
      <c r="B228" s="152" t="s">
        <v>337</v>
      </c>
      <c r="C228" s="152" t="s">
        <v>339</v>
      </c>
      <c r="D228" s="152" t="s">
        <v>23</v>
      </c>
      <c r="E228" s="305" t="s">
        <v>341</v>
      </c>
      <c r="F228" s="305"/>
      <c r="G228" s="309"/>
      <c r="H228" s="310"/>
      <c r="I228" s="311"/>
      <c r="J228" s="96"/>
      <c r="K228" s="94"/>
      <c r="L228" s="97"/>
      <c r="M228" s="98"/>
      <c r="N228" s="2"/>
      <c r="V228" s="56"/>
    </row>
    <row r="229" spans="1:22" ht="13.5" thickBot="1">
      <c r="A229" s="400"/>
      <c r="B229" s="99"/>
      <c r="C229" s="99"/>
      <c r="D229" s="100"/>
      <c r="E229" s="101" t="s">
        <v>4</v>
      </c>
      <c r="F229" s="102"/>
      <c r="G229" s="306"/>
      <c r="H229" s="307"/>
      <c r="I229" s="308"/>
      <c r="J229" s="103"/>
      <c r="K229" s="104"/>
      <c r="L229" s="104"/>
      <c r="M229" s="105"/>
      <c r="N229" s="2"/>
      <c r="V229" s="56"/>
    </row>
    <row r="230" spans="1:22" ht="24" customHeight="1" thickBot="1">
      <c r="A230" s="399">
        <f>A226+1</f>
        <v>54</v>
      </c>
      <c r="B230" s="153" t="s">
        <v>336</v>
      </c>
      <c r="C230" s="153" t="s">
        <v>338</v>
      </c>
      <c r="D230" s="153" t="s">
        <v>24</v>
      </c>
      <c r="E230" s="312" t="s">
        <v>340</v>
      </c>
      <c r="F230" s="312"/>
      <c r="G230" s="312" t="s">
        <v>332</v>
      </c>
      <c r="H230" s="316"/>
      <c r="I230" s="140"/>
      <c r="J230" s="86"/>
      <c r="K230" s="86"/>
      <c r="L230" s="86"/>
      <c r="M230" s="87"/>
      <c r="N230" s="2"/>
      <c r="V230" s="56"/>
    </row>
    <row r="231" spans="1:22" ht="13.5" thickBot="1">
      <c r="A231" s="399"/>
      <c r="B231" s="88"/>
      <c r="C231" s="88"/>
      <c r="D231" s="89"/>
      <c r="E231" s="90"/>
      <c r="F231" s="91"/>
      <c r="G231" s="313"/>
      <c r="H231" s="314"/>
      <c r="I231" s="315"/>
      <c r="J231" s="92"/>
      <c r="K231" s="93"/>
      <c r="L231" s="94"/>
      <c r="M231" s="95"/>
      <c r="N231" s="2"/>
      <c r="V231" s="56">
        <f>G231</f>
        <v>0</v>
      </c>
    </row>
    <row r="232" spans="1:22" ht="23.25" thickBot="1">
      <c r="A232" s="399"/>
      <c r="B232" s="152" t="s">
        <v>337</v>
      </c>
      <c r="C232" s="152" t="s">
        <v>339</v>
      </c>
      <c r="D232" s="152" t="s">
        <v>23</v>
      </c>
      <c r="E232" s="305" t="s">
        <v>341</v>
      </c>
      <c r="F232" s="305"/>
      <c r="G232" s="309"/>
      <c r="H232" s="310"/>
      <c r="I232" s="311"/>
      <c r="J232" s="96"/>
      <c r="K232" s="94"/>
      <c r="L232" s="97"/>
      <c r="M232" s="98"/>
      <c r="N232" s="2"/>
      <c r="V232" s="56"/>
    </row>
    <row r="233" spans="1:22" ht="13.5" thickBot="1">
      <c r="A233" s="400"/>
      <c r="B233" s="99"/>
      <c r="C233" s="99"/>
      <c r="D233" s="100"/>
      <c r="E233" s="101" t="s">
        <v>4</v>
      </c>
      <c r="F233" s="102"/>
      <c r="G233" s="306"/>
      <c r="H233" s="307"/>
      <c r="I233" s="308"/>
      <c r="J233" s="103"/>
      <c r="K233" s="104"/>
      <c r="L233" s="104"/>
      <c r="M233" s="105"/>
      <c r="N233" s="2"/>
      <c r="V233" s="56"/>
    </row>
    <row r="234" spans="1:22" ht="24" customHeight="1" thickBot="1">
      <c r="A234" s="399">
        <f>A230+1</f>
        <v>55</v>
      </c>
      <c r="B234" s="153" t="s">
        <v>336</v>
      </c>
      <c r="C234" s="153" t="s">
        <v>338</v>
      </c>
      <c r="D234" s="153" t="s">
        <v>24</v>
      </c>
      <c r="E234" s="312" t="s">
        <v>340</v>
      </c>
      <c r="F234" s="312"/>
      <c r="G234" s="312" t="s">
        <v>332</v>
      </c>
      <c r="H234" s="316"/>
      <c r="I234" s="140"/>
      <c r="J234" s="86"/>
      <c r="K234" s="86"/>
      <c r="L234" s="86"/>
      <c r="M234" s="87"/>
      <c r="N234" s="2"/>
      <c r="V234" s="56"/>
    </row>
    <row r="235" spans="1:22" ht="13.5" thickBot="1">
      <c r="A235" s="399"/>
      <c r="B235" s="88"/>
      <c r="C235" s="88"/>
      <c r="D235" s="89"/>
      <c r="E235" s="90"/>
      <c r="F235" s="91"/>
      <c r="G235" s="313"/>
      <c r="H235" s="314"/>
      <c r="I235" s="315"/>
      <c r="J235" s="92"/>
      <c r="K235" s="93"/>
      <c r="L235" s="94"/>
      <c r="M235" s="95"/>
      <c r="N235" s="2"/>
      <c r="V235" s="56">
        <f>G235</f>
        <v>0</v>
      </c>
    </row>
    <row r="236" spans="1:22" ht="23.25" thickBot="1">
      <c r="A236" s="399"/>
      <c r="B236" s="152" t="s">
        <v>337</v>
      </c>
      <c r="C236" s="152" t="s">
        <v>339</v>
      </c>
      <c r="D236" s="152" t="s">
        <v>23</v>
      </c>
      <c r="E236" s="305" t="s">
        <v>341</v>
      </c>
      <c r="F236" s="305"/>
      <c r="G236" s="309"/>
      <c r="H236" s="310"/>
      <c r="I236" s="311"/>
      <c r="J236" s="96"/>
      <c r="K236" s="94"/>
      <c r="L236" s="97"/>
      <c r="M236" s="98"/>
      <c r="N236" s="2"/>
      <c r="V236" s="56"/>
    </row>
    <row r="237" spans="1:22" ht="13.5" thickBot="1">
      <c r="A237" s="400"/>
      <c r="B237" s="99"/>
      <c r="C237" s="99"/>
      <c r="D237" s="100"/>
      <c r="E237" s="101" t="s">
        <v>4</v>
      </c>
      <c r="F237" s="102"/>
      <c r="G237" s="306"/>
      <c r="H237" s="307"/>
      <c r="I237" s="308"/>
      <c r="J237" s="103"/>
      <c r="K237" s="104"/>
      <c r="L237" s="104"/>
      <c r="M237" s="105"/>
      <c r="N237" s="2"/>
      <c r="V237" s="56"/>
    </row>
    <row r="238" spans="1:22" ht="24" customHeight="1" thickBot="1">
      <c r="A238" s="399">
        <f>A234+1</f>
        <v>56</v>
      </c>
      <c r="B238" s="153" t="s">
        <v>336</v>
      </c>
      <c r="C238" s="153" t="s">
        <v>338</v>
      </c>
      <c r="D238" s="153" t="s">
        <v>24</v>
      </c>
      <c r="E238" s="312" t="s">
        <v>340</v>
      </c>
      <c r="F238" s="312"/>
      <c r="G238" s="312" t="s">
        <v>332</v>
      </c>
      <c r="H238" s="316"/>
      <c r="I238" s="140"/>
      <c r="J238" s="86"/>
      <c r="K238" s="86"/>
      <c r="L238" s="86"/>
      <c r="M238" s="87"/>
      <c r="N238" s="2"/>
      <c r="V238" s="56"/>
    </row>
    <row r="239" spans="1:22" ht="13.5" thickBot="1">
      <c r="A239" s="399"/>
      <c r="B239" s="88"/>
      <c r="C239" s="88"/>
      <c r="D239" s="89"/>
      <c r="E239" s="90"/>
      <c r="F239" s="91"/>
      <c r="G239" s="313"/>
      <c r="H239" s="314"/>
      <c r="I239" s="315"/>
      <c r="J239" s="92"/>
      <c r="K239" s="93"/>
      <c r="L239" s="94"/>
      <c r="M239" s="95"/>
      <c r="N239" s="2"/>
      <c r="V239" s="56">
        <f>G239</f>
        <v>0</v>
      </c>
    </row>
    <row r="240" spans="1:22" ht="23.25" thickBot="1">
      <c r="A240" s="399"/>
      <c r="B240" s="152" t="s">
        <v>337</v>
      </c>
      <c r="C240" s="152" t="s">
        <v>339</v>
      </c>
      <c r="D240" s="152" t="s">
        <v>23</v>
      </c>
      <c r="E240" s="305" t="s">
        <v>341</v>
      </c>
      <c r="F240" s="305"/>
      <c r="G240" s="309"/>
      <c r="H240" s="310"/>
      <c r="I240" s="311"/>
      <c r="J240" s="96"/>
      <c r="K240" s="94"/>
      <c r="L240" s="97"/>
      <c r="M240" s="98"/>
      <c r="N240" s="2"/>
      <c r="V240" s="56"/>
    </row>
    <row r="241" spans="1:22" ht="13.5" thickBot="1">
      <c r="A241" s="400"/>
      <c r="B241" s="99"/>
      <c r="C241" s="99"/>
      <c r="D241" s="100"/>
      <c r="E241" s="101" t="s">
        <v>4</v>
      </c>
      <c r="F241" s="102"/>
      <c r="G241" s="306"/>
      <c r="H241" s="307"/>
      <c r="I241" s="308"/>
      <c r="J241" s="103"/>
      <c r="K241" s="104"/>
      <c r="L241" s="104"/>
      <c r="M241" s="105"/>
      <c r="N241" s="2"/>
      <c r="V241" s="56"/>
    </row>
    <row r="242" spans="1:22" ht="24" customHeight="1" thickBot="1">
      <c r="A242" s="399">
        <f>A238+1</f>
        <v>57</v>
      </c>
      <c r="B242" s="153" t="s">
        <v>336</v>
      </c>
      <c r="C242" s="153" t="s">
        <v>338</v>
      </c>
      <c r="D242" s="153" t="s">
        <v>24</v>
      </c>
      <c r="E242" s="312" t="s">
        <v>340</v>
      </c>
      <c r="F242" s="312"/>
      <c r="G242" s="312" t="s">
        <v>332</v>
      </c>
      <c r="H242" s="316"/>
      <c r="I242" s="140"/>
      <c r="J242" s="86"/>
      <c r="K242" s="86"/>
      <c r="L242" s="86"/>
      <c r="M242" s="87"/>
      <c r="N242" s="2"/>
      <c r="V242" s="56"/>
    </row>
    <row r="243" spans="1:22" ht="13.5" thickBot="1">
      <c r="A243" s="399"/>
      <c r="B243" s="88"/>
      <c r="C243" s="88"/>
      <c r="D243" s="89"/>
      <c r="E243" s="90"/>
      <c r="F243" s="91"/>
      <c r="G243" s="313"/>
      <c r="H243" s="314"/>
      <c r="I243" s="315"/>
      <c r="J243" s="92"/>
      <c r="K243" s="93"/>
      <c r="L243" s="94"/>
      <c r="M243" s="95"/>
      <c r="N243" s="2"/>
      <c r="V243" s="56">
        <f>G243</f>
        <v>0</v>
      </c>
    </row>
    <row r="244" spans="1:22" ht="23.25" thickBot="1">
      <c r="A244" s="399"/>
      <c r="B244" s="152" t="s">
        <v>337</v>
      </c>
      <c r="C244" s="152" t="s">
        <v>339</v>
      </c>
      <c r="D244" s="152" t="s">
        <v>23</v>
      </c>
      <c r="E244" s="305" t="s">
        <v>341</v>
      </c>
      <c r="F244" s="305"/>
      <c r="G244" s="309"/>
      <c r="H244" s="310"/>
      <c r="I244" s="311"/>
      <c r="J244" s="96"/>
      <c r="K244" s="94"/>
      <c r="L244" s="97"/>
      <c r="M244" s="98"/>
      <c r="N244" s="2"/>
      <c r="V244" s="56"/>
    </row>
    <row r="245" spans="1:22" ht="13.5" thickBot="1">
      <c r="A245" s="400"/>
      <c r="B245" s="99"/>
      <c r="C245" s="99"/>
      <c r="D245" s="100"/>
      <c r="E245" s="101" t="s">
        <v>4</v>
      </c>
      <c r="F245" s="102"/>
      <c r="G245" s="306"/>
      <c r="H245" s="307"/>
      <c r="I245" s="308"/>
      <c r="J245" s="103"/>
      <c r="K245" s="104"/>
      <c r="L245" s="104"/>
      <c r="M245" s="105"/>
      <c r="N245" s="2"/>
      <c r="V245" s="56"/>
    </row>
    <row r="246" spans="1:22" ht="24" customHeight="1" thickBot="1">
      <c r="A246" s="399">
        <f>A242+1</f>
        <v>58</v>
      </c>
      <c r="B246" s="153" t="s">
        <v>336</v>
      </c>
      <c r="C246" s="153" t="s">
        <v>338</v>
      </c>
      <c r="D246" s="153" t="s">
        <v>24</v>
      </c>
      <c r="E246" s="312" t="s">
        <v>340</v>
      </c>
      <c r="F246" s="312"/>
      <c r="G246" s="312" t="s">
        <v>332</v>
      </c>
      <c r="H246" s="316"/>
      <c r="I246" s="140"/>
      <c r="J246" s="86"/>
      <c r="K246" s="86"/>
      <c r="L246" s="86"/>
      <c r="M246" s="87"/>
      <c r="N246" s="2"/>
      <c r="V246" s="56"/>
    </row>
    <row r="247" spans="1:22" ht="13.5" thickBot="1">
      <c r="A247" s="399"/>
      <c r="B247" s="88"/>
      <c r="C247" s="88"/>
      <c r="D247" s="89"/>
      <c r="E247" s="90"/>
      <c r="F247" s="91"/>
      <c r="G247" s="313"/>
      <c r="H247" s="314"/>
      <c r="I247" s="315"/>
      <c r="J247" s="92"/>
      <c r="K247" s="93"/>
      <c r="L247" s="94"/>
      <c r="M247" s="95"/>
      <c r="N247" s="2"/>
      <c r="V247" s="56">
        <f>G247</f>
        <v>0</v>
      </c>
    </row>
    <row r="248" spans="1:22" ht="23.25" thickBot="1">
      <c r="A248" s="399"/>
      <c r="B248" s="152" t="s">
        <v>337</v>
      </c>
      <c r="C248" s="152" t="s">
        <v>339</v>
      </c>
      <c r="D248" s="152" t="s">
        <v>23</v>
      </c>
      <c r="E248" s="305" t="s">
        <v>341</v>
      </c>
      <c r="F248" s="305"/>
      <c r="G248" s="309"/>
      <c r="H248" s="310"/>
      <c r="I248" s="311"/>
      <c r="J248" s="96"/>
      <c r="K248" s="94"/>
      <c r="L248" s="97"/>
      <c r="M248" s="98"/>
      <c r="N248" s="2"/>
      <c r="V248" s="56"/>
    </row>
    <row r="249" spans="1:22" ht="13.5" thickBot="1">
      <c r="A249" s="400"/>
      <c r="B249" s="99"/>
      <c r="C249" s="99"/>
      <c r="D249" s="100"/>
      <c r="E249" s="101" t="s">
        <v>4</v>
      </c>
      <c r="F249" s="102"/>
      <c r="G249" s="306"/>
      <c r="H249" s="307"/>
      <c r="I249" s="308"/>
      <c r="J249" s="103"/>
      <c r="K249" s="104"/>
      <c r="L249" s="104"/>
      <c r="M249" s="105"/>
      <c r="N249" s="2"/>
      <c r="V249" s="56"/>
    </row>
    <row r="250" spans="1:22" ht="24" customHeight="1" thickBot="1">
      <c r="A250" s="399">
        <f>A246+1</f>
        <v>59</v>
      </c>
      <c r="B250" s="153" t="s">
        <v>336</v>
      </c>
      <c r="C250" s="153" t="s">
        <v>338</v>
      </c>
      <c r="D250" s="153" t="s">
        <v>24</v>
      </c>
      <c r="E250" s="312" t="s">
        <v>340</v>
      </c>
      <c r="F250" s="312"/>
      <c r="G250" s="312" t="s">
        <v>332</v>
      </c>
      <c r="H250" s="316"/>
      <c r="I250" s="140"/>
      <c r="J250" s="86"/>
      <c r="K250" s="86"/>
      <c r="L250" s="86"/>
      <c r="M250" s="87"/>
      <c r="N250" s="2"/>
      <c r="V250" s="56"/>
    </row>
    <row r="251" spans="1:22" ht="13.5" thickBot="1">
      <c r="A251" s="399"/>
      <c r="B251" s="88"/>
      <c r="C251" s="88"/>
      <c r="D251" s="89"/>
      <c r="E251" s="90"/>
      <c r="F251" s="91"/>
      <c r="G251" s="313"/>
      <c r="H251" s="314"/>
      <c r="I251" s="315"/>
      <c r="J251" s="92"/>
      <c r="K251" s="93"/>
      <c r="L251" s="94"/>
      <c r="M251" s="95"/>
      <c r="N251" s="2"/>
      <c r="V251" s="56">
        <f>G251</f>
        <v>0</v>
      </c>
    </row>
    <row r="252" spans="1:22" ht="23.25" thickBot="1">
      <c r="A252" s="399"/>
      <c r="B252" s="152" t="s">
        <v>337</v>
      </c>
      <c r="C252" s="152" t="s">
        <v>339</v>
      </c>
      <c r="D252" s="152" t="s">
        <v>23</v>
      </c>
      <c r="E252" s="305" t="s">
        <v>341</v>
      </c>
      <c r="F252" s="305"/>
      <c r="G252" s="309"/>
      <c r="H252" s="310"/>
      <c r="I252" s="311"/>
      <c r="J252" s="96"/>
      <c r="K252" s="94"/>
      <c r="L252" s="97"/>
      <c r="M252" s="98"/>
      <c r="N252" s="2"/>
      <c r="V252" s="56"/>
    </row>
    <row r="253" spans="1:22" ht="13.5" thickBot="1">
      <c r="A253" s="400"/>
      <c r="B253" s="99"/>
      <c r="C253" s="99"/>
      <c r="D253" s="100"/>
      <c r="E253" s="101" t="s">
        <v>4</v>
      </c>
      <c r="F253" s="102"/>
      <c r="G253" s="306"/>
      <c r="H253" s="307"/>
      <c r="I253" s="308"/>
      <c r="J253" s="103"/>
      <c r="K253" s="104"/>
      <c r="L253" s="104"/>
      <c r="M253" s="105"/>
      <c r="N253" s="2"/>
      <c r="V253" s="56"/>
    </row>
    <row r="254" spans="1:22" ht="24" customHeight="1" thickBot="1">
      <c r="A254" s="399">
        <f>A250+1</f>
        <v>60</v>
      </c>
      <c r="B254" s="153" t="s">
        <v>336</v>
      </c>
      <c r="C254" s="153" t="s">
        <v>338</v>
      </c>
      <c r="D254" s="153" t="s">
        <v>24</v>
      </c>
      <c r="E254" s="312" t="s">
        <v>340</v>
      </c>
      <c r="F254" s="312"/>
      <c r="G254" s="312" t="s">
        <v>332</v>
      </c>
      <c r="H254" s="316"/>
      <c r="I254" s="140"/>
      <c r="J254" s="86"/>
      <c r="K254" s="86"/>
      <c r="L254" s="86"/>
      <c r="M254" s="87"/>
      <c r="N254" s="2"/>
      <c r="V254" s="56"/>
    </row>
    <row r="255" spans="1:22" ht="13.5" thickBot="1">
      <c r="A255" s="399"/>
      <c r="B255" s="88"/>
      <c r="C255" s="88"/>
      <c r="D255" s="89"/>
      <c r="E255" s="90"/>
      <c r="F255" s="91"/>
      <c r="G255" s="313"/>
      <c r="H255" s="314"/>
      <c r="I255" s="315"/>
      <c r="J255" s="92"/>
      <c r="K255" s="93"/>
      <c r="L255" s="94"/>
      <c r="M255" s="95"/>
      <c r="N255" s="2"/>
      <c r="V255" s="56">
        <f>G255</f>
        <v>0</v>
      </c>
    </row>
    <row r="256" spans="1:22" ht="23.25" thickBot="1">
      <c r="A256" s="399"/>
      <c r="B256" s="152" t="s">
        <v>337</v>
      </c>
      <c r="C256" s="152" t="s">
        <v>339</v>
      </c>
      <c r="D256" s="152" t="s">
        <v>23</v>
      </c>
      <c r="E256" s="305" t="s">
        <v>341</v>
      </c>
      <c r="F256" s="305"/>
      <c r="G256" s="309"/>
      <c r="H256" s="310"/>
      <c r="I256" s="311"/>
      <c r="J256" s="96"/>
      <c r="K256" s="94"/>
      <c r="L256" s="97"/>
      <c r="M256" s="98"/>
      <c r="N256" s="2"/>
      <c r="V256" s="56"/>
    </row>
    <row r="257" spans="1:22" ht="13.5" thickBot="1">
      <c r="A257" s="400"/>
      <c r="B257" s="99"/>
      <c r="C257" s="99"/>
      <c r="D257" s="100"/>
      <c r="E257" s="101" t="s">
        <v>4</v>
      </c>
      <c r="F257" s="102"/>
      <c r="G257" s="306"/>
      <c r="H257" s="307"/>
      <c r="I257" s="308"/>
      <c r="J257" s="103"/>
      <c r="K257" s="104"/>
      <c r="L257" s="104"/>
      <c r="M257" s="105"/>
      <c r="N257" s="2"/>
      <c r="V257" s="56"/>
    </row>
    <row r="258" spans="1:22" ht="24" customHeight="1" thickBot="1">
      <c r="A258" s="399">
        <f>A254+1</f>
        <v>61</v>
      </c>
      <c r="B258" s="153" t="s">
        <v>336</v>
      </c>
      <c r="C258" s="153" t="s">
        <v>338</v>
      </c>
      <c r="D258" s="153" t="s">
        <v>24</v>
      </c>
      <c r="E258" s="312" t="s">
        <v>340</v>
      </c>
      <c r="F258" s="312"/>
      <c r="G258" s="312" t="s">
        <v>332</v>
      </c>
      <c r="H258" s="316"/>
      <c r="I258" s="140"/>
      <c r="J258" s="86"/>
      <c r="K258" s="86"/>
      <c r="L258" s="86"/>
      <c r="M258" s="87"/>
      <c r="N258" s="2"/>
      <c r="V258" s="56"/>
    </row>
    <row r="259" spans="1:22" ht="13.5" thickBot="1">
      <c r="A259" s="399"/>
      <c r="B259" s="88"/>
      <c r="C259" s="88"/>
      <c r="D259" s="89"/>
      <c r="E259" s="90"/>
      <c r="F259" s="91"/>
      <c r="G259" s="313"/>
      <c r="H259" s="314"/>
      <c r="I259" s="315"/>
      <c r="J259" s="92"/>
      <c r="K259" s="93"/>
      <c r="L259" s="94"/>
      <c r="M259" s="95"/>
      <c r="N259" s="2"/>
      <c r="V259" s="56">
        <f>G259</f>
        <v>0</v>
      </c>
    </row>
    <row r="260" spans="1:22" ht="23.25" thickBot="1">
      <c r="A260" s="399"/>
      <c r="B260" s="152" t="s">
        <v>337</v>
      </c>
      <c r="C260" s="152" t="s">
        <v>339</v>
      </c>
      <c r="D260" s="152" t="s">
        <v>23</v>
      </c>
      <c r="E260" s="305" t="s">
        <v>341</v>
      </c>
      <c r="F260" s="305"/>
      <c r="G260" s="309"/>
      <c r="H260" s="310"/>
      <c r="I260" s="311"/>
      <c r="J260" s="96"/>
      <c r="K260" s="94"/>
      <c r="L260" s="97"/>
      <c r="M260" s="98"/>
      <c r="N260" s="2"/>
      <c r="V260" s="56"/>
    </row>
    <row r="261" spans="1:22" ht="13.5" thickBot="1">
      <c r="A261" s="400"/>
      <c r="B261" s="99"/>
      <c r="C261" s="99"/>
      <c r="D261" s="100"/>
      <c r="E261" s="101" t="s">
        <v>4</v>
      </c>
      <c r="F261" s="102"/>
      <c r="G261" s="306"/>
      <c r="H261" s="307"/>
      <c r="I261" s="308"/>
      <c r="J261" s="103"/>
      <c r="K261" s="104"/>
      <c r="L261" s="104"/>
      <c r="M261" s="105"/>
      <c r="N261" s="2"/>
      <c r="V261" s="56"/>
    </row>
    <row r="262" spans="1:22" ht="24" customHeight="1" thickBot="1">
      <c r="A262" s="399">
        <f>A258+1</f>
        <v>62</v>
      </c>
      <c r="B262" s="153" t="s">
        <v>336</v>
      </c>
      <c r="C262" s="153" t="s">
        <v>338</v>
      </c>
      <c r="D262" s="153" t="s">
        <v>24</v>
      </c>
      <c r="E262" s="312" t="s">
        <v>340</v>
      </c>
      <c r="F262" s="312"/>
      <c r="G262" s="312" t="s">
        <v>332</v>
      </c>
      <c r="H262" s="316"/>
      <c r="I262" s="140"/>
      <c r="J262" s="86"/>
      <c r="K262" s="86"/>
      <c r="L262" s="86"/>
      <c r="M262" s="87"/>
      <c r="N262" s="2"/>
      <c r="V262" s="56"/>
    </row>
    <row r="263" spans="1:22" ht="13.5" thickBot="1">
      <c r="A263" s="399"/>
      <c r="B263" s="88"/>
      <c r="C263" s="88"/>
      <c r="D263" s="89"/>
      <c r="E263" s="90"/>
      <c r="F263" s="91"/>
      <c r="G263" s="313"/>
      <c r="H263" s="314"/>
      <c r="I263" s="315"/>
      <c r="J263" s="92"/>
      <c r="K263" s="93"/>
      <c r="L263" s="94"/>
      <c r="M263" s="95"/>
      <c r="N263" s="2"/>
      <c r="V263" s="56">
        <f>G263</f>
        <v>0</v>
      </c>
    </row>
    <row r="264" spans="1:22" ht="23.25" thickBot="1">
      <c r="A264" s="399"/>
      <c r="B264" s="152" t="s">
        <v>337</v>
      </c>
      <c r="C264" s="152" t="s">
        <v>339</v>
      </c>
      <c r="D264" s="152" t="s">
        <v>23</v>
      </c>
      <c r="E264" s="305" t="s">
        <v>341</v>
      </c>
      <c r="F264" s="305"/>
      <c r="G264" s="309"/>
      <c r="H264" s="310"/>
      <c r="I264" s="311"/>
      <c r="J264" s="96"/>
      <c r="K264" s="94"/>
      <c r="L264" s="97"/>
      <c r="M264" s="98"/>
      <c r="N264" s="2"/>
      <c r="V264" s="56"/>
    </row>
    <row r="265" spans="1:22" ht="13.5" thickBot="1">
      <c r="A265" s="400"/>
      <c r="B265" s="99"/>
      <c r="C265" s="99"/>
      <c r="D265" s="100"/>
      <c r="E265" s="101" t="s">
        <v>4</v>
      </c>
      <c r="F265" s="102"/>
      <c r="G265" s="306"/>
      <c r="H265" s="307"/>
      <c r="I265" s="308"/>
      <c r="J265" s="103"/>
      <c r="K265" s="104"/>
      <c r="L265" s="104"/>
      <c r="M265" s="105"/>
      <c r="N265" s="2"/>
      <c r="V265" s="56"/>
    </row>
    <row r="266" spans="1:22" ht="24" customHeight="1" thickBot="1">
      <c r="A266" s="399">
        <f>A262+1</f>
        <v>63</v>
      </c>
      <c r="B266" s="153" t="s">
        <v>336</v>
      </c>
      <c r="C266" s="153" t="s">
        <v>338</v>
      </c>
      <c r="D266" s="153" t="s">
        <v>24</v>
      </c>
      <c r="E266" s="312" t="s">
        <v>340</v>
      </c>
      <c r="F266" s="312"/>
      <c r="G266" s="312" t="s">
        <v>332</v>
      </c>
      <c r="H266" s="316"/>
      <c r="I266" s="140"/>
      <c r="J266" s="86"/>
      <c r="K266" s="86"/>
      <c r="L266" s="86"/>
      <c r="M266" s="87"/>
      <c r="N266" s="2"/>
      <c r="V266" s="56"/>
    </row>
    <row r="267" spans="1:22" ht="13.5" thickBot="1">
      <c r="A267" s="399"/>
      <c r="B267" s="88"/>
      <c r="C267" s="88"/>
      <c r="D267" s="89"/>
      <c r="E267" s="90"/>
      <c r="F267" s="91"/>
      <c r="G267" s="313"/>
      <c r="H267" s="314"/>
      <c r="I267" s="315"/>
      <c r="J267" s="92"/>
      <c r="K267" s="93"/>
      <c r="L267" s="94"/>
      <c r="M267" s="95"/>
      <c r="N267" s="2"/>
      <c r="V267" s="56">
        <f>G267</f>
        <v>0</v>
      </c>
    </row>
    <row r="268" spans="1:22" ht="23.25" thickBot="1">
      <c r="A268" s="399"/>
      <c r="B268" s="152" t="s">
        <v>337</v>
      </c>
      <c r="C268" s="152" t="s">
        <v>339</v>
      </c>
      <c r="D268" s="152" t="s">
        <v>23</v>
      </c>
      <c r="E268" s="305" t="s">
        <v>341</v>
      </c>
      <c r="F268" s="305"/>
      <c r="G268" s="309"/>
      <c r="H268" s="310"/>
      <c r="I268" s="311"/>
      <c r="J268" s="96"/>
      <c r="K268" s="94"/>
      <c r="L268" s="97"/>
      <c r="M268" s="98"/>
      <c r="N268" s="2"/>
      <c r="V268" s="56"/>
    </row>
    <row r="269" spans="1:22" ht="13.5" thickBot="1">
      <c r="A269" s="400"/>
      <c r="B269" s="99"/>
      <c r="C269" s="99"/>
      <c r="D269" s="100"/>
      <c r="E269" s="101" t="s">
        <v>4</v>
      </c>
      <c r="F269" s="102"/>
      <c r="G269" s="306"/>
      <c r="H269" s="307"/>
      <c r="I269" s="308"/>
      <c r="J269" s="103"/>
      <c r="K269" s="104"/>
      <c r="L269" s="104"/>
      <c r="M269" s="105"/>
      <c r="N269" s="2"/>
      <c r="V269" s="56"/>
    </row>
    <row r="270" spans="1:22" ht="24" customHeight="1" thickBot="1">
      <c r="A270" s="399">
        <f>A266+1</f>
        <v>64</v>
      </c>
      <c r="B270" s="153" t="s">
        <v>336</v>
      </c>
      <c r="C270" s="153" t="s">
        <v>338</v>
      </c>
      <c r="D270" s="153" t="s">
        <v>24</v>
      </c>
      <c r="E270" s="312" t="s">
        <v>340</v>
      </c>
      <c r="F270" s="312"/>
      <c r="G270" s="312" t="s">
        <v>332</v>
      </c>
      <c r="H270" s="316"/>
      <c r="I270" s="140"/>
      <c r="J270" s="86"/>
      <c r="K270" s="86"/>
      <c r="L270" s="86"/>
      <c r="M270" s="87"/>
      <c r="N270" s="2"/>
      <c r="V270" s="56"/>
    </row>
    <row r="271" spans="1:22" ht="13.5" thickBot="1">
      <c r="A271" s="399"/>
      <c r="B271" s="88"/>
      <c r="C271" s="88"/>
      <c r="D271" s="89"/>
      <c r="E271" s="90"/>
      <c r="F271" s="91"/>
      <c r="G271" s="313"/>
      <c r="H271" s="314"/>
      <c r="I271" s="315"/>
      <c r="J271" s="92"/>
      <c r="K271" s="93"/>
      <c r="L271" s="94"/>
      <c r="M271" s="95"/>
      <c r="N271" s="2"/>
      <c r="V271" s="56">
        <f>G271</f>
        <v>0</v>
      </c>
    </row>
    <row r="272" spans="1:22" ht="23.25" thickBot="1">
      <c r="A272" s="399"/>
      <c r="B272" s="152" t="s">
        <v>337</v>
      </c>
      <c r="C272" s="152" t="s">
        <v>339</v>
      </c>
      <c r="D272" s="152" t="s">
        <v>23</v>
      </c>
      <c r="E272" s="305" t="s">
        <v>341</v>
      </c>
      <c r="F272" s="305"/>
      <c r="G272" s="309"/>
      <c r="H272" s="310"/>
      <c r="I272" s="311"/>
      <c r="J272" s="96"/>
      <c r="K272" s="94"/>
      <c r="L272" s="97"/>
      <c r="M272" s="98"/>
      <c r="N272" s="2"/>
      <c r="V272" s="56"/>
    </row>
    <row r="273" spans="1:22" ht="13.5" thickBot="1">
      <c r="A273" s="400"/>
      <c r="B273" s="99"/>
      <c r="C273" s="99"/>
      <c r="D273" s="100"/>
      <c r="E273" s="101" t="s">
        <v>4</v>
      </c>
      <c r="F273" s="102"/>
      <c r="G273" s="306"/>
      <c r="H273" s="307"/>
      <c r="I273" s="308"/>
      <c r="J273" s="103"/>
      <c r="K273" s="104"/>
      <c r="L273" s="104"/>
      <c r="M273" s="105"/>
      <c r="N273" s="2"/>
      <c r="V273" s="56"/>
    </row>
    <row r="274" spans="1:22" ht="24" customHeight="1" thickBot="1">
      <c r="A274" s="399">
        <f>A270+1</f>
        <v>65</v>
      </c>
      <c r="B274" s="153" t="s">
        <v>336</v>
      </c>
      <c r="C274" s="153" t="s">
        <v>338</v>
      </c>
      <c r="D274" s="153" t="s">
        <v>24</v>
      </c>
      <c r="E274" s="312" t="s">
        <v>340</v>
      </c>
      <c r="F274" s="312"/>
      <c r="G274" s="312" t="s">
        <v>332</v>
      </c>
      <c r="H274" s="316"/>
      <c r="I274" s="140"/>
      <c r="J274" s="86"/>
      <c r="K274" s="86"/>
      <c r="L274" s="86"/>
      <c r="M274" s="87"/>
      <c r="N274" s="2"/>
      <c r="V274" s="56"/>
    </row>
    <row r="275" spans="1:22" ht="13.5" thickBot="1">
      <c r="A275" s="399"/>
      <c r="B275" s="88"/>
      <c r="C275" s="88"/>
      <c r="D275" s="89"/>
      <c r="E275" s="90"/>
      <c r="F275" s="91"/>
      <c r="G275" s="313"/>
      <c r="H275" s="314"/>
      <c r="I275" s="315"/>
      <c r="J275" s="92"/>
      <c r="K275" s="93"/>
      <c r="L275" s="94"/>
      <c r="M275" s="95"/>
      <c r="N275" s="2"/>
      <c r="V275" s="56">
        <f>G275</f>
        <v>0</v>
      </c>
    </row>
    <row r="276" spans="1:22" ht="23.25" thickBot="1">
      <c r="A276" s="399"/>
      <c r="B276" s="152" t="s">
        <v>337</v>
      </c>
      <c r="C276" s="152" t="s">
        <v>339</v>
      </c>
      <c r="D276" s="152" t="s">
        <v>23</v>
      </c>
      <c r="E276" s="305" t="s">
        <v>341</v>
      </c>
      <c r="F276" s="305"/>
      <c r="G276" s="309"/>
      <c r="H276" s="310"/>
      <c r="I276" s="311"/>
      <c r="J276" s="96"/>
      <c r="K276" s="94"/>
      <c r="L276" s="97"/>
      <c r="M276" s="98"/>
      <c r="N276" s="2"/>
      <c r="V276" s="56"/>
    </row>
    <row r="277" spans="1:22" ht="13.5" thickBot="1">
      <c r="A277" s="400"/>
      <c r="B277" s="99"/>
      <c r="C277" s="99"/>
      <c r="D277" s="100"/>
      <c r="E277" s="101" t="s">
        <v>4</v>
      </c>
      <c r="F277" s="102"/>
      <c r="G277" s="306"/>
      <c r="H277" s="307"/>
      <c r="I277" s="308"/>
      <c r="J277" s="103"/>
      <c r="K277" s="104"/>
      <c r="L277" s="104"/>
      <c r="M277" s="105"/>
      <c r="N277" s="2"/>
      <c r="V277" s="56"/>
    </row>
    <row r="278" spans="1:22" ht="24" customHeight="1" thickBot="1">
      <c r="A278" s="399">
        <f>A274+1</f>
        <v>66</v>
      </c>
      <c r="B278" s="153" t="s">
        <v>336</v>
      </c>
      <c r="C278" s="153" t="s">
        <v>338</v>
      </c>
      <c r="D278" s="153" t="s">
        <v>24</v>
      </c>
      <c r="E278" s="312" t="s">
        <v>340</v>
      </c>
      <c r="F278" s="312"/>
      <c r="G278" s="312" t="s">
        <v>332</v>
      </c>
      <c r="H278" s="316"/>
      <c r="I278" s="140"/>
      <c r="J278" s="86"/>
      <c r="K278" s="86"/>
      <c r="L278" s="86"/>
      <c r="M278" s="87"/>
      <c r="N278" s="2"/>
      <c r="V278" s="56"/>
    </row>
    <row r="279" spans="1:22" ht="13.5" thickBot="1">
      <c r="A279" s="399"/>
      <c r="B279" s="88"/>
      <c r="C279" s="88"/>
      <c r="D279" s="89"/>
      <c r="E279" s="90"/>
      <c r="F279" s="91"/>
      <c r="G279" s="313"/>
      <c r="H279" s="314"/>
      <c r="I279" s="315"/>
      <c r="J279" s="92"/>
      <c r="K279" s="93"/>
      <c r="L279" s="94"/>
      <c r="M279" s="95"/>
      <c r="N279" s="2"/>
      <c r="V279" s="56">
        <f>G279</f>
        <v>0</v>
      </c>
    </row>
    <row r="280" spans="1:22" ht="23.25" thickBot="1">
      <c r="A280" s="399"/>
      <c r="B280" s="152" t="s">
        <v>337</v>
      </c>
      <c r="C280" s="152" t="s">
        <v>339</v>
      </c>
      <c r="D280" s="152" t="s">
        <v>23</v>
      </c>
      <c r="E280" s="305" t="s">
        <v>341</v>
      </c>
      <c r="F280" s="305"/>
      <c r="G280" s="309"/>
      <c r="H280" s="310"/>
      <c r="I280" s="311"/>
      <c r="J280" s="96"/>
      <c r="K280" s="94"/>
      <c r="L280" s="97"/>
      <c r="M280" s="98"/>
      <c r="N280" s="2"/>
      <c r="V280" s="56"/>
    </row>
    <row r="281" spans="1:22" ht="13.5" thickBot="1">
      <c r="A281" s="400"/>
      <c r="B281" s="99"/>
      <c r="C281" s="99"/>
      <c r="D281" s="100"/>
      <c r="E281" s="101" t="s">
        <v>4</v>
      </c>
      <c r="F281" s="102"/>
      <c r="G281" s="306"/>
      <c r="H281" s="307"/>
      <c r="I281" s="308"/>
      <c r="J281" s="103"/>
      <c r="K281" s="104"/>
      <c r="L281" s="104"/>
      <c r="M281" s="105"/>
      <c r="N281" s="2"/>
      <c r="V281" s="56"/>
    </row>
    <row r="282" spans="1:22" ht="24" customHeight="1" thickBot="1">
      <c r="A282" s="399">
        <f>A278+1</f>
        <v>67</v>
      </c>
      <c r="B282" s="153" t="s">
        <v>336</v>
      </c>
      <c r="C282" s="153" t="s">
        <v>338</v>
      </c>
      <c r="D282" s="153" t="s">
        <v>24</v>
      </c>
      <c r="E282" s="312" t="s">
        <v>340</v>
      </c>
      <c r="F282" s="312"/>
      <c r="G282" s="312" t="s">
        <v>332</v>
      </c>
      <c r="H282" s="316"/>
      <c r="I282" s="140"/>
      <c r="J282" s="86"/>
      <c r="K282" s="86"/>
      <c r="L282" s="86"/>
      <c r="M282" s="87"/>
      <c r="N282" s="2"/>
      <c r="V282" s="56"/>
    </row>
    <row r="283" spans="1:22" ht="13.5" thickBot="1">
      <c r="A283" s="399"/>
      <c r="B283" s="88"/>
      <c r="C283" s="88"/>
      <c r="D283" s="89"/>
      <c r="E283" s="90"/>
      <c r="F283" s="91"/>
      <c r="G283" s="313"/>
      <c r="H283" s="314"/>
      <c r="I283" s="315"/>
      <c r="J283" s="92"/>
      <c r="K283" s="93"/>
      <c r="L283" s="94"/>
      <c r="M283" s="95"/>
      <c r="N283" s="2"/>
      <c r="V283" s="56">
        <f>G283</f>
        <v>0</v>
      </c>
    </row>
    <row r="284" spans="1:22" ht="23.25" thickBot="1">
      <c r="A284" s="399"/>
      <c r="B284" s="152" t="s">
        <v>337</v>
      </c>
      <c r="C284" s="152" t="s">
        <v>339</v>
      </c>
      <c r="D284" s="152" t="s">
        <v>23</v>
      </c>
      <c r="E284" s="305" t="s">
        <v>341</v>
      </c>
      <c r="F284" s="305"/>
      <c r="G284" s="309"/>
      <c r="H284" s="310"/>
      <c r="I284" s="311"/>
      <c r="J284" s="96"/>
      <c r="K284" s="94"/>
      <c r="L284" s="97"/>
      <c r="M284" s="98"/>
      <c r="N284" s="2"/>
      <c r="V284" s="56"/>
    </row>
    <row r="285" spans="1:22" ht="13.5" thickBot="1">
      <c r="A285" s="400"/>
      <c r="B285" s="99"/>
      <c r="C285" s="99"/>
      <c r="D285" s="100"/>
      <c r="E285" s="101" t="s">
        <v>4</v>
      </c>
      <c r="F285" s="102"/>
      <c r="G285" s="306"/>
      <c r="H285" s="307"/>
      <c r="I285" s="308"/>
      <c r="J285" s="103"/>
      <c r="K285" s="104"/>
      <c r="L285" s="104"/>
      <c r="M285" s="105"/>
      <c r="N285" s="2"/>
      <c r="V285" s="56"/>
    </row>
    <row r="286" spans="1:22" ht="24" customHeight="1" thickBot="1">
      <c r="A286" s="399">
        <f>A282+1</f>
        <v>68</v>
      </c>
      <c r="B286" s="153" t="s">
        <v>336</v>
      </c>
      <c r="C286" s="153" t="s">
        <v>338</v>
      </c>
      <c r="D286" s="153" t="s">
        <v>24</v>
      </c>
      <c r="E286" s="312" t="s">
        <v>340</v>
      </c>
      <c r="F286" s="312"/>
      <c r="G286" s="312" t="s">
        <v>332</v>
      </c>
      <c r="H286" s="316"/>
      <c r="I286" s="140"/>
      <c r="J286" s="86"/>
      <c r="K286" s="86"/>
      <c r="L286" s="86"/>
      <c r="M286" s="87"/>
      <c r="N286" s="2"/>
      <c r="V286" s="56"/>
    </row>
    <row r="287" spans="1:22" ht="13.5" thickBot="1">
      <c r="A287" s="399"/>
      <c r="B287" s="88"/>
      <c r="C287" s="88"/>
      <c r="D287" s="89"/>
      <c r="E287" s="90"/>
      <c r="F287" s="91"/>
      <c r="G287" s="313"/>
      <c r="H287" s="314"/>
      <c r="I287" s="315"/>
      <c r="J287" s="92"/>
      <c r="K287" s="93"/>
      <c r="L287" s="94"/>
      <c r="M287" s="95"/>
      <c r="N287" s="2"/>
      <c r="V287" s="56">
        <f>G287</f>
        <v>0</v>
      </c>
    </row>
    <row r="288" spans="1:22" ht="23.25" thickBot="1">
      <c r="A288" s="399"/>
      <c r="B288" s="152" t="s">
        <v>337</v>
      </c>
      <c r="C288" s="152" t="s">
        <v>339</v>
      </c>
      <c r="D288" s="152" t="s">
        <v>23</v>
      </c>
      <c r="E288" s="305" t="s">
        <v>341</v>
      </c>
      <c r="F288" s="305"/>
      <c r="G288" s="309"/>
      <c r="H288" s="310"/>
      <c r="I288" s="311"/>
      <c r="J288" s="96"/>
      <c r="K288" s="94"/>
      <c r="L288" s="97"/>
      <c r="M288" s="98"/>
      <c r="N288" s="2"/>
      <c r="V288" s="56"/>
    </row>
    <row r="289" spans="1:22" ht="13.5" thickBot="1">
      <c r="A289" s="400"/>
      <c r="B289" s="99"/>
      <c r="C289" s="99"/>
      <c r="D289" s="100"/>
      <c r="E289" s="101" t="s">
        <v>4</v>
      </c>
      <c r="F289" s="102"/>
      <c r="G289" s="306"/>
      <c r="H289" s="307"/>
      <c r="I289" s="308"/>
      <c r="J289" s="103"/>
      <c r="K289" s="104"/>
      <c r="L289" s="104"/>
      <c r="M289" s="105"/>
      <c r="N289" s="2"/>
      <c r="V289" s="56"/>
    </row>
    <row r="290" spans="1:22" ht="24" customHeight="1" thickBot="1">
      <c r="A290" s="399">
        <f>A286+1</f>
        <v>69</v>
      </c>
      <c r="B290" s="153" t="s">
        <v>336</v>
      </c>
      <c r="C290" s="153" t="s">
        <v>338</v>
      </c>
      <c r="D290" s="153" t="s">
        <v>24</v>
      </c>
      <c r="E290" s="312" t="s">
        <v>340</v>
      </c>
      <c r="F290" s="312"/>
      <c r="G290" s="312" t="s">
        <v>332</v>
      </c>
      <c r="H290" s="316"/>
      <c r="I290" s="140"/>
      <c r="J290" s="86"/>
      <c r="K290" s="86"/>
      <c r="L290" s="86"/>
      <c r="M290" s="87"/>
      <c r="N290" s="2"/>
      <c r="V290" s="56"/>
    </row>
    <row r="291" spans="1:22" ht="13.5" thickBot="1">
      <c r="A291" s="399"/>
      <c r="B291" s="88"/>
      <c r="C291" s="88"/>
      <c r="D291" s="89"/>
      <c r="E291" s="90"/>
      <c r="F291" s="91"/>
      <c r="G291" s="313"/>
      <c r="H291" s="314"/>
      <c r="I291" s="315"/>
      <c r="J291" s="92"/>
      <c r="K291" s="93"/>
      <c r="L291" s="94"/>
      <c r="M291" s="95"/>
      <c r="N291" s="2"/>
      <c r="V291" s="56">
        <f>G291</f>
        <v>0</v>
      </c>
    </row>
    <row r="292" spans="1:22" ht="23.25" thickBot="1">
      <c r="A292" s="399"/>
      <c r="B292" s="152" t="s">
        <v>337</v>
      </c>
      <c r="C292" s="152" t="s">
        <v>339</v>
      </c>
      <c r="D292" s="152" t="s">
        <v>23</v>
      </c>
      <c r="E292" s="305" t="s">
        <v>341</v>
      </c>
      <c r="F292" s="305"/>
      <c r="G292" s="309"/>
      <c r="H292" s="310"/>
      <c r="I292" s="311"/>
      <c r="J292" s="96"/>
      <c r="K292" s="94"/>
      <c r="L292" s="97"/>
      <c r="M292" s="98"/>
      <c r="N292" s="2"/>
      <c r="V292" s="56"/>
    </row>
    <row r="293" spans="1:22" ht="13.5" thickBot="1">
      <c r="A293" s="400"/>
      <c r="B293" s="99"/>
      <c r="C293" s="99"/>
      <c r="D293" s="100"/>
      <c r="E293" s="101" t="s">
        <v>4</v>
      </c>
      <c r="F293" s="102"/>
      <c r="G293" s="306"/>
      <c r="H293" s="307"/>
      <c r="I293" s="308"/>
      <c r="J293" s="103"/>
      <c r="K293" s="104"/>
      <c r="L293" s="104"/>
      <c r="M293" s="105"/>
      <c r="N293" s="2"/>
      <c r="V293" s="56"/>
    </row>
    <row r="294" spans="1:22" ht="24" customHeight="1" thickBot="1">
      <c r="A294" s="399">
        <f>A290+1</f>
        <v>70</v>
      </c>
      <c r="B294" s="153" t="s">
        <v>336</v>
      </c>
      <c r="C294" s="153" t="s">
        <v>338</v>
      </c>
      <c r="D294" s="153" t="s">
        <v>24</v>
      </c>
      <c r="E294" s="312" t="s">
        <v>340</v>
      </c>
      <c r="F294" s="312"/>
      <c r="G294" s="312" t="s">
        <v>332</v>
      </c>
      <c r="H294" s="316"/>
      <c r="I294" s="140"/>
      <c r="J294" s="86"/>
      <c r="K294" s="86"/>
      <c r="L294" s="86"/>
      <c r="M294" s="87"/>
      <c r="N294" s="2"/>
      <c r="V294" s="56"/>
    </row>
    <row r="295" spans="1:22" ht="13.5" thickBot="1">
      <c r="A295" s="399"/>
      <c r="B295" s="88"/>
      <c r="C295" s="88"/>
      <c r="D295" s="89"/>
      <c r="E295" s="90"/>
      <c r="F295" s="91"/>
      <c r="G295" s="313"/>
      <c r="H295" s="314"/>
      <c r="I295" s="315"/>
      <c r="J295" s="92"/>
      <c r="K295" s="93"/>
      <c r="L295" s="94"/>
      <c r="M295" s="95"/>
      <c r="N295" s="2"/>
      <c r="V295" s="56">
        <f>G295</f>
        <v>0</v>
      </c>
    </row>
    <row r="296" spans="1:22" ht="23.25" thickBot="1">
      <c r="A296" s="399"/>
      <c r="B296" s="152" t="s">
        <v>337</v>
      </c>
      <c r="C296" s="152" t="s">
        <v>339</v>
      </c>
      <c r="D296" s="152" t="s">
        <v>23</v>
      </c>
      <c r="E296" s="305" t="s">
        <v>341</v>
      </c>
      <c r="F296" s="305"/>
      <c r="G296" s="309"/>
      <c r="H296" s="310"/>
      <c r="I296" s="311"/>
      <c r="J296" s="96"/>
      <c r="K296" s="94"/>
      <c r="L296" s="97"/>
      <c r="M296" s="98"/>
      <c r="N296" s="2"/>
      <c r="V296" s="56"/>
    </row>
    <row r="297" spans="1:22" ht="13.5" thickBot="1">
      <c r="A297" s="400"/>
      <c r="B297" s="99"/>
      <c r="C297" s="99"/>
      <c r="D297" s="100"/>
      <c r="E297" s="101" t="s">
        <v>4</v>
      </c>
      <c r="F297" s="102"/>
      <c r="G297" s="306"/>
      <c r="H297" s="307"/>
      <c r="I297" s="308"/>
      <c r="J297" s="103"/>
      <c r="K297" s="104"/>
      <c r="L297" s="104"/>
      <c r="M297" s="105"/>
      <c r="N297" s="2"/>
      <c r="V297" s="56"/>
    </row>
    <row r="298" spans="1:22" ht="24" customHeight="1" thickBot="1">
      <c r="A298" s="399">
        <f>A294+1</f>
        <v>71</v>
      </c>
      <c r="B298" s="153" t="s">
        <v>336</v>
      </c>
      <c r="C298" s="153" t="s">
        <v>338</v>
      </c>
      <c r="D298" s="153" t="s">
        <v>24</v>
      </c>
      <c r="E298" s="312" t="s">
        <v>340</v>
      </c>
      <c r="F298" s="312"/>
      <c r="G298" s="312" t="s">
        <v>332</v>
      </c>
      <c r="H298" s="316"/>
      <c r="I298" s="140"/>
      <c r="J298" s="86"/>
      <c r="K298" s="86"/>
      <c r="L298" s="86"/>
      <c r="M298" s="87"/>
      <c r="N298" s="2"/>
      <c r="V298" s="56"/>
    </row>
    <row r="299" spans="1:22" ht="13.5" thickBot="1">
      <c r="A299" s="399"/>
      <c r="B299" s="88"/>
      <c r="C299" s="88"/>
      <c r="D299" s="89"/>
      <c r="E299" s="90"/>
      <c r="F299" s="91"/>
      <c r="G299" s="313"/>
      <c r="H299" s="314"/>
      <c r="I299" s="315"/>
      <c r="J299" s="92"/>
      <c r="K299" s="93"/>
      <c r="L299" s="94"/>
      <c r="M299" s="95"/>
      <c r="N299" s="2"/>
      <c r="V299" s="56">
        <f>G299</f>
        <v>0</v>
      </c>
    </row>
    <row r="300" spans="1:22" ht="23.25" thickBot="1">
      <c r="A300" s="399"/>
      <c r="B300" s="152" t="s">
        <v>337</v>
      </c>
      <c r="C300" s="152" t="s">
        <v>339</v>
      </c>
      <c r="D300" s="152" t="s">
        <v>23</v>
      </c>
      <c r="E300" s="305" t="s">
        <v>341</v>
      </c>
      <c r="F300" s="305"/>
      <c r="G300" s="309"/>
      <c r="H300" s="310"/>
      <c r="I300" s="311"/>
      <c r="J300" s="96"/>
      <c r="K300" s="94"/>
      <c r="L300" s="97"/>
      <c r="M300" s="98"/>
      <c r="N300" s="2"/>
      <c r="V300" s="56"/>
    </row>
    <row r="301" spans="1:22" ht="13.5" thickBot="1">
      <c r="A301" s="400"/>
      <c r="B301" s="99"/>
      <c r="C301" s="99"/>
      <c r="D301" s="100"/>
      <c r="E301" s="101" t="s">
        <v>4</v>
      </c>
      <c r="F301" s="102"/>
      <c r="G301" s="306"/>
      <c r="H301" s="307"/>
      <c r="I301" s="308"/>
      <c r="J301" s="103"/>
      <c r="K301" s="104"/>
      <c r="L301" s="104"/>
      <c r="M301" s="105"/>
      <c r="N301" s="2"/>
      <c r="V301" s="56"/>
    </row>
    <row r="302" spans="1:22" ht="24" customHeight="1" thickBot="1">
      <c r="A302" s="399">
        <f>A298+1</f>
        <v>72</v>
      </c>
      <c r="B302" s="153" t="s">
        <v>336</v>
      </c>
      <c r="C302" s="153" t="s">
        <v>338</v>
      </c>
      <c r="D302" s="153" t="s">
        <v>24</v>
      </c>
      <c r="E302" s="312" t="s">
        <v>340</v>
      </c>
      <c r="F302" s="312"/>
      <c r="G302" s="312" t="s">
        <v>332</v>
      </c>
      <c r="H302" s="316"/>
      <c r="I302" s="140"/>
      <c r="J302" s="86"/>
      <c r="K302" s="86"/>
      <c r="L302" s="86"/>
      <c r="M302" s="87"/>
      <c r="N302" s="2"/>
      <c r="V302" s="56"/>
    </row>
    <row r="303" spans="1:22" ht="13.5" thickBot="1">
      <c r="A303" s="399"/>
      <c r="B303" s="88"/>
      <c r="C303" s="88"/>
      <c r="D303" s="89"/>
      <c r="E303" s="90"/>
      <c r="F303" s="91"/>
      <c r="G303" s="313"/>
      <c r="H303" s="314"/>
      <c r="I303" s="315"/>
      <c r="J303" s="92"/>
      <c r="K303" s="93"/>
      <c r="L303" s="94"/>
      <c r="M303" s="95"/>
      <c r="N303" s="2"/>
      <c r="V303" s="56">
        <f>G303</f>
        <v>0</v>
      </c>
    </row>
    <row r="304" spans="1:22" ht="23.25" thickBot="1">
      <c r="A304" s="399"/>
      <c r="B304" s="152" t="s">
        <v>337</v>
      </c>
      <c r="C304" s="152" t="s">
        <v>339</v>
      </c>
      <c r="D304" s="152" t="s">
        <v>23</v>
      </c>
      <c r="E304" s="305" t="s">
        <v>341</v>
      </c>
      <c r="F304" s="305"/>
      <c r="G304" s="309"/>
      <c r="H304" s="310"/>
      <c r="I304" s="311"/>
      <c r="J304" s="96"/>
      <c r="K304" s="94"/>
      <c r="L304" s="97"/>
      <c r="M304" s="98"/>
      <c r="N304" s="2"/>
      <c r="V304" s="56"/>
    </row>
    <row r="305" spans="1:22" ht="13.5" thickBot="1">
      <c r="A305" s="400"/>
      <c r="B305" s="99"/>
      <c r="C305" s="99"/>
      <c r="D305" s="100"/>
      <c r="E305" s="101" t="s">
        <v>4</v>
      </c>
      <c r="F305" s="102"/>
      <c r="G305" s="306"/>
      <c r="H305" s="307"/>
      <c r="I305" s="308"/>
      <c r="J305" s="103"/>
      <c r="K305" s="104"/>
      <c r="L305" s="104"/>
      <c r="M305" s="105"/>
      <c r="N305" s="2"/>
      <c r="V305" s="56"/>
    </row>
    <row r="306" spans="1:22" ht="24" customHeight="1" thickBot="1">
      <c r="A306" s="399">
        <f>A302+1</f>
        <v>73</v>
      </c>
      <c r="B306" s="153" t="s">
        <v>336</v>
      </c>
      <c r="C306" s="153" t="s">
        <v>338</v>
      </c>
      <c r="D306" s="153" t="s">
        <v>24</v>
      </c>
      <c r="E306" s="312" t="s">
        <v>340</v>
      </c>
      <c r="F306" s="312"/>
      <c r="G306" s="312" t="s">
        <v>332</v>
      </c>
      <c r="H306" s="316"/>
      <c r="I306" s="140"/>
      <c r="J306" s="86"/>
      <c r="K306" s="86"/>
      <c r="L306" s="86"/>
      <c r="M306" s="87"/>
      <c r="N306" s="2"/>
      <c r="V306" s="56"/>
    </row>
    <row r="307" spans="1:22" ht="13.5" thickBot="1">
      <c r="A307" s="399"/>
      <c r="B307" s="88"/>
      <c r="C307" s="88"/>
      <c r="D307" s="89"/>
      <c r="E307" s="90"/>
      <c r="F307" s="91"/>
      <c r="G307" s="313"/>
      <c r="H307" s="314"/>
      <c r="I307" s="315"/>
      <c r="J307" s="92"/>
      <c r="K307" s="93"/>
      <c r="L307" s="94"/>
      <c r="M307" s="95"/>
      <c r="N307" s="2"/>
      <c r="V307" s="56">
        <f>G307</f>
        <v>0</v>
      </c>
    </row>
    <row r="308" spans="1:22" ht="23.25" thickBot="1">
      <c r="A308" s="399"/>
      <c r="B308" s="152" t="s">
        <v>337</v>
      </c>
      <c r="C308" s="152" t="s">
        <v>339</v>
      </c>
      <c r="D308" s="152" t="s">
        <v>23</v>
      </c>
      <c r="E308" s="305" t="s">
        <v>341</v>
      </c>
      <c r="F308" s="305"/>
      <c r="G308" s="309"/>
      <c r="H308" s="310"/>
      <c r="I308" s="311"/>
      <c r="J308" s="96"/>
      <c r="K308" s="94"/>
      <c r="L308" s="97"/>
      <c r="M308" s="98"/>
      <c r="N308" s="2"/>
      <c r="V308" s="56"/>
    </row>
    <row r="309" spans="1:22" ht="13.5" thickBot="1">
      <c r="A309" s="400"/>
      <c r="B309" s="99"/>
      <c r="C309" s="99"/>
      <c r="D309" s="100"/>
      <c r="E309" s="101" t="s">
        <v>4</v>
      </c>
      <c r="F309" s="102"/>
      <c r="G309" s="306"/>
      <c r="H309" s="307"/>
      <c r="I309" s="308"/>
      <c r="J309" s="103"/>
      <c r="K309" s="104"/>
      <c r="L309" s="104"/>
      <c r="M309" s="105"/>
      <c r="N309" s="2"/>
      <c r="V309" s="56"/>
    </row>
    <row r="310" spans="1:22" ht="24" customHeight="1" thickBot="1">
      <c r="A310" s="399">
        <f>A306+1</f>
        <v>74</v>
      </c>
      <c r="B310" s="153" t="s">
        <v>336</v>
      </c>
      <c r="C310" s="153" t="s">
        <v>338</v>
      </c>
      <c r="D310" s="153" t="s">
        <v>24</v>
      </c>
      <c r="E310" s="312" t="s">
        <v>340</v>
      </c>
      <c r="F310" s="312"/>
      <c r="G310" s="312" t="s">
        <v>332</v>
      </c>
      <c r="H310" s="316"/>
      <c r="I310" s="140"/>
      <c r="J310" s="86"/>
      <c r="K310" s="86"/>
      <c r="L310" s="86"/>
      <c r="M310" s="87"/>
      <c r="N310" s="2"/>
      <c r="V310" s="56"/>
    </row>
    <row r="311" spans="1:22" ht="13.5" thickBot="1">
      <c r="A311" s="399"/>
      <c r="B311" s="88"/>
      <c r="C311" s="88"/>
      <c r="D311" s="89"/>
      <c r="E311" s="90"/>
      <c r="F311" s="91"/>
      <c r="G311" s="313"/>
      <c r="H311" s="314"/>
      <c r="I311" s="315"/>
      <c r="J311" s="92"/>
      <c r="K311" s="93"/>
      <c r="L311" s="94"/>
      <c r="M311" s="95"/>
      <c r="N311" s="2"/>
      <c r="V311" s="56">
        <f>G311</f>
        <v>0</v>
      </c>
    </row>
    <row r="312" spans="1:22" ht="23.25" thickBot="1">
      <c r="A312" s="399"/>
      <c r="B312" s="152" t="s">
        <v>337</v>
      </c>
      <c r="C312" s="152" t="s">
        <v>339</v>
      </c>
      <c r="D312" s="152" t="s">
        <v>23</v>
      </c>
      <c r="E312" s="305" t="s">
        <v>341</v>
      </c>
      <c r="F312" s="305"/>
      <c r="G312" s="309"/>
      <c r="H312" s="310"/>
      <c r="I312" s="311"/>
      <c r="J312" s="96"/>
      <c r="K312" s="94"/>
      <c r="L312" s="97"/>
      <c r="M312" s="98"/>
      <c r="N312" s="2"/>
      <c r="V312" s="56"/>
    </row>
    <row r="313" spans="1:22" ht="13.5" thickBot="1">
      <c r="A313" s="400"/>
      <c r="B313" s="99"/>
      <c r="C313" s="99"/>
      <c r="D313" s="100"/>
      <c r="E313" s="101" t="s">
        <v>4</v>
      </c>
      <c r="F313" s="102"/>
      <c r="G313" s="306"/>
      <c r="H313" s="307"/>
      <c r="I313" s="308"/>
      <c r="J313" s="103"/>
      <c r="K313" s="104"/>
      <c r="L313" s="104"/>
      <c r="M313" s="105"/>
      <c r="N313" s="2"/>
      <c r="V313" s="56"/>
    </row>
    <row r="314" spans="1:22" ht="24" customHeight="1" thickBot="1">
      <c r="A314" s="399">
        <f>A310+1</f>
        <v>75</v>
      </c>
      <c r="B314" s="153" t="s">
        <v>336</v>
      </c>
      <c r="C314" s="153" t="s">
        <v>338</v>
      </c>
      <c r="D314" s="153" t="s">
        <v>24</v>
      </c>
      <c r="E314" s="312" t="s">
        <v>340</v>
      </c>
      <c r="F314" s="312"/>
      <c r="G314" s="312" t="s">
        <v>332</v>
      </c>
      <c r="H314" s="316"/>
      <c r="I314" s="140"/>
      <c r="J314" s="86"/>
      <c r="K314" s="86"/>
      <c r="L314" s="86"/>
      <c r="M314" s="87"/>
      <c r="N314" s="2"/>
      <c r="V314" s="56"/>
    </row>
    <row r="315" spans="1:22" ht="13.5" thickBot="1">
      <c r="A315" s="399"/>
      <c r="B315" s="88"/>
      <c r="C315" s="88"/>
      <c r="D315" s="89"/>
      <c r="E315" s="90"/>
      <c r="F315" s="91"/>
      <c r="G315" s="313"/>
      <c r="H315" s="314"/>
      <c r="I315" s="315"/>
      <c r="J315" s="92"/>
      <c r="K315" s="93"/>
      <c r="L315" s="94"/>
      <c r="M315" s="95"/>
      <c r="N315" s="2"/>
      <c r="V315" s="56">
        <f>G315</f>
        <v>0</v>
      </c>
    </row>
    <row r="316" spans="1:22" ht="23.25" thickBot="1">
      <c r="A316" s="399"/>
      <c r="B316" s="152" t="s">
        <v>337</v>
      </c>
      <c r="C316" s="152" t="s">
        <v>339</v>
      </c>
      <c r="D316" s="152" t="s">
        <v>23</v>
      </c>
      <c r="E316" s="305" t="s">
        <v>341</v>
      </c>
      <c r="F316" s="305"/>
      <c r="G316" s="309"/>
      <c r="H316" s="310"/>
      <c r="I316" s="311"/>
      <c r="J316" s="96"/>
      <c r="K316" s="94"/>
      <c r="L316" s="97"/>
      <c r="M316" s="98"/>
      <c r="N316" s="2"/>
      <c r="V316" s="56"/>
    </row>
    <row r="317" spans="1:22" ht="13.5" thickBot="1">
      <c r="A317" s="400"/>
      <c r="B317" s="99"/>
      <c r="C317" s="99"/>
      <c r="D317" s="100"/>
      <c r="E317" s="101" t="s">
        <v>4</v>
      </c>
      <c r="F317" s="102"/>
      <c r="G317" s="306"/>
      <c r="H317" s="307"/>
      <c r="I317" s="308"/>
      <c r="J317" s="103"/>
      <c r="K317" s="104"/>
      <c r="L317" s="104"/>
      <c r="M317" s="105"/>
      <c r="N317" s="2"/>
      <c r="V317" s="56"/>
    </row>
    <row r="318" spans="1:22" ht="24" customHeight="1" thickBot="1">
      <c r="A318" s="399">
        <f>A314+1</f>
        <v>76</v>
      </c>
      <c r="B318" s="153" t="s">
        <v>336</v>
      </c>
      <c r="C318" s="153" t="s">
        <v>338</v>
      </c>
      <c r="D318" s="153" t="s">
        <v>24</v>
      </c>
      <c r="E318" s="312" t="s">
        <v>340</v>
      </c>
      <c r="F318" s="312"/>
      <c r="G318" s="312" t="s">
        <v>332</v>
      </c>
      <c r="H318" s="316"/>
      <c r="I318" s="140"/>
      <c r="J318" s="86"/>
      <c r="K318" s="86"/>
      <c r="L318" s="86"/>
      <c r="M318" s="87"/>
      <c r="N318" s="2"/>
      <c r="V318" s="56"/>
    </row>
    <row r="319" spans="1:22" ht="13.5" thickBot="1">
      <c r="A319" s="399"/>
      <c r="B319" s="88"/>
      <c r="C319" s="88"/>
      <c r="D319" s="89"/>
      <c r="E319" s="90"/>
      <c r="F319" s="91"/>
      <c r="G319" s="313"/>
      <c r="H319" s="314"/>
      <c r="I319" s="315"/>
      <c r="J319" s="92"/>
      <c r="K319" s="93"/>
      <c r="L319" s="94"/>
      <c r="M319" s="95"/>
      <c r="N319" s="2"/>
      <c r="V319" s="56">
        <f>G319</f>
        <v>0</v>
      </c>
    </row>
    <row r="320" spans="1:22" ht="23.25" thickBot="1">
      <c r="A320" s="399"/>
      <c r="B320" s="152" t="s">
        <v>337</v>
      </c>
      <c r="C320" s="152" t="s">
        <v>339</v>
      </c>
      <c r="D320" s="152" t="s">
        <v>23</v>
      </c>
      <c r="E320" s="305" t="s">
        <v>341</v>
      </c>
      <c r="F320" s="305"/>
      <c r="G320" s="309"/>
      <c r="H320" s="310"/>
      <c r="I320" s="311"/>
      <c r="J320" s="96"/>
      <c r="K320" s="94"/>
      <c r="L320" s="97"/>
      <c r="M320" s="98"/>
      <c r="N320" s="2"/>
      <c r="V320" s="56"/>
    </row>
    <row r="321" spans="1:22" ht="13.5" thickBot="1">
      <c r="A321" s="400"/>
      <c r="B321" s="99"/>
      <c r="C321" s="99"/>
      <c r="D321" s="100"/>
      <c r="E321" s="101" t="s">
        <v>4</v>
      </c>
      <c r="F321" s="102"/>
      <c r="G321" s="306"/>
      <c r="H321" s="307"/>
      <c r="I321" s="308"/>
      <c r="J321" s="103"/>
      <c r="K321" s="104"/>
      <c r="L321" s="104"/>
      <c r="M321" s="105"/>
      <c r="N321" s="2"/>
      <c r="V321" s="56"/>
    </row>
    <row r="322" spans="1:22" ht="24" customHeight="1" thickBot="1">
      <c r="A322" s="399">
        <f>A318+1</f>
        <v>77</v>
      </c>
      <c r="B322" s="153" t="s">
        <v>336</v>
      </c>
      <c r="C322" s="153" t="s">
        <v>338</v>
      </c>
      <c r="D322" s="153" t="s">
        <v>24</v>
      </c>
      <c r="E322" s="312" t="s">
        <v>340</v>
      </c>
      <c r="F322" s="312"/>
      <c r="G322" s="312" t="s">
        <v>332</v>
      </c>
      <c r="H322" s="316"/>
      <c r="I322" s="140"/>
      <c r="J322" s="86"/>
      <c r="K322" s="86"/>
      <c r="L322" s="86"/>
      <c r="M322" s="87"/>
      <c r="N322" s="2"/>
      <c r="V322" s="56"/>
    </row>
    <row r="323" spans="1:22" ht="13.5" thickBot="1">
      <c r="A323" s="399"/>
      <c r="B323" s="88"/>
      <c r="C323" s="88"/>
      <c r="D323" s="89"/>
      <c r="E323" s="90"/>
      <c r="F323" s="91"/>
      <c r="G323" s="313"/>
      <c r="H323" s="314"/>
      <c r="I323" s="315"/>
      <c r="J323" s="92"/>
      <c r="K323" s="93"/>
      <c r="L323" s="94"/>
      <c r="M323" s="95"/>
      <c r="N323" s="2"/>
      <c r="V323" s="56">
        <f>G323</f>
        <v>0</v>
      </c>
    </row>
    <row r="324" spans="1:22" ht="23.25" thickBot="1">
      <c r="A324" s="399"/>
      <c r="B324" s="152" t="s">
        <v>337</v>
      </c>
      <c r="C324" s="152" t="s">
        <v>339</v>
      </c>
      <c r="D324" s="152" t="s">
        <v>23</v>
      </c>
      <c r="E324" s="305" t="s">
        <v>341</v>
      </c>
      <c r="F324" s="305"/>
      <c r="G324" s="309"/>
      <c r="H324" s="310"/>
      <c r="I324" s="311"/>
      <c r="J324" s="96"/>
      <c r="K324" s="94"/>
      <c r="L324" s="97"/>
      <c r="M324" s="98"/>
      <c r="N324" s="2"/>
      <c r="V324" s="56"/>
    </row>
    <row r="325" spans="1:22" ht="13.5" thickBot="1">
      <c r="A325" s="400"/>
      <c r="B325" s="99"/>
      <c r="C325" s="99"/>
      <c r="D325" s="100"/>
      <c r="E325" s="101" t="s">
        <v>4</v>
      </c>
      <c r="F325" s="102"/>
      <c r="G325" s="306"/>
      <c r="H325" s="307"/>
      <c r="I325" s="308"/>
      <c r="J325" s="103"/>
      <c r="K325" s="104"/>
      <c r="L325" s="104"/>
      <c r="M325" s="105"/>
      <c r="N325" s="2"/>
      <c r="V325" s="56"/>
    </row>
    <row r="326" spans="1:22" ht="24" customHeight="1" thickBot="1">
      <c r="A326" s="399">
        <f>A322+1</f>
        <v>78</v>
      </c>
      <c r="B326" s="153" t="s">
        <v>336</v>
      </c>
      <c r="C326" s="153" t="s">
        <v>338</v>
      </c>
      <c r="D326" s="153" t="s">
        <v>24</v>
      </c>
      <c r="E326" s="312" t="s">
        <v>340</v>
      </c>
      <c r="F326" s="312"/>
      <c r="G326" s="312" t="s">
        <v>332</v>
      </c>
      <c r="H326" s="316"/>
      <c r="I326" s="140"/>
      <c r="J326" s="86"/>
      <c r="K326" s="86"/>
      <c r="L326" s="86"/>
      <c r="M326" s="87"/>
      <c r="N326" s="2"/>
      <c r="V326" s="56"/>
    </row>
    <row r="327" spans="1:22" ht="13.5" thickBot="1">
      <c r="A327" s="399"/>
      <c r="B327" s="88"/>
      <c r="C327" s="88"/>
      <c r="D327" s="89"/>
      <c r="E327" s="90"/>
      <c r="F327" s="91"/>
      <c r="G327" s="313"/>
      <c r="H327" s="314"/>
      <c r="I327" s="315"/>
      <c r="J327" s="92"/>
      <c r="K327" s="93"/>
      <c r="L327" s="94"/>
      <c r="M327" s="95"/>
      <c r="N327" s="2"/>
      <c r="V327" s="56">
        <f>G327</f>
        <v>0</v>
      </c>
    </row>
    <row r="328" spans="1:22" ht="23.25" thickBot="1">
      <c r="A328" s="399"/>
      <c r="B328" s="152" t="s">
        <v>337</v>
      </c>
      <c r="C328" s="152" t="s">
        <v>339</v>
      </c>
      <c r="D328" s="152" t="s">
        <v>23</v>
      </c>
      <c r="E328" s="305" t="s">
        <v>341</v>
      </c>
      <c r="F328" s="305"/>
      <c r="G328" s="309"/>
      <c r="H328" s="310"/>
      <c r="I328" s="311"/>
      <c r="J328" s="96"/>
      <c r="K328" s="94"/>
      <c r="L328" s="97"/>
      <c r="M328" s="98"/>
      <c r="N328" s="2"/>
      <c r="V328" s="56"/>
    </row>
    <row r="329" spans="1:22" ht="13.5" thickBot="1">
      <c r="A329" s="400"/>
      <c r="B329" s="99"/>
      <c r="C329" s="99"/>
      <c r="D329" s="100"/>
      <c r="E329" s="101" t="s">
        <v>4</v>
      </c>
      <c r="F329" s="102"/>
      <c r="G329" s="306"/>
      <c r="H329" s="307"/>
      <c r="I329" s="308"/>
      <c r="J329" s="103"/>
      <c r="K329" s="104"/>
      <c r="L329" s="104"/>
      <c r="M329" s="105"/>
      <c r="N329" s="2"/>
      <c r="V329" s="56"/>
    </row>
    <row r="330" spans="1:22" ht="24" customHeight="1" thickBot="1">
      <c r="A330" s="399">
        <f>A326+1</f>
        <v>79</v>
      </c>
      <c r="B330" s="153" t="s">
        <v>336</v>
      </c>
      <c r="C330" s="153" t="s">
        <v>338</v>
      </c>
      <c r="D330" s="153" t="s">
        <v>24</v>
      </c>
      <c r="E330" s="312" t="s">
        <v>340</v>
      </c>
      <c r="F330" s="312"/>
      <c r="G330" s="312" t="s">
        <v>332</v>
      </c>
      <c r="H330" s="316"/>
      <c r="I330" s="140"/>
      <c r="J330" s="86"/>
      <c r="K330" s="86"/>
      <c r="L330" s="86"/>
      <c r="M330" s="87"/>
      <c r="N330" s="2"/>
      <c r="V330" s="56"/>
    </row>
    <row r="331" spans="1:22" ht="13.5" thickBot="1">
      <c r="A331" s="399"/>
      <c r="B331" s="88"/>
      <c r="C331" s="88"/>
      <c r="D331" s="89"/>
      <c r="E331" s="90"/>
      <c r="F331" s="91"/>
      <c r="G331" s="313"/>
      <c r="H331" s="314"/>
      <c r="I331" s="315"/>
      <c r="J331" s="92"/>
      <c r="K331" s="93"/>
      <c r="L331" s="94"/>
      <c r="M331" s="95"/>
      <c r="N331" s="2"/>
      <c r="V331" s="56">
        <f>G331</f>
        <v>0</v>
      </c>
    </row>
    <row r="332" spans="1:22" ht="23.25" thickBot="1">
      <c r="A332" s="399"/>
      <c r="B332" s="152" t="s">
        <v>337</v>
      </c>
      <c r="C332" s="152" t="s">
        <v>339</v>
      </c>
      <c r="D332" s="152" t="s">
        <v>23</v>
      </c>
      <c r="E332" s="305" t="s">
        <v>341</v>
      </c>
      <c r="F332" s="305"/>
      <c r="G332" s="309"/>
      <c r="H332" s="310"/>
      <c r="I332" s="311"/>
      <c r="J332" s="96"/>
      <c r="K332" s="94"/>
      <c r="L332" s="97"/>
      <c r="M332" s="98"/>
      <c r="N332" s="2"/>
      <c r="V332" s="56"/>
    </row>
    <row r="333" spans="1:22" ht="13.5" thickBot="1">
      <c r="A333" s="400"/>
      <c r="B333" s="99"/>
      <c r="C333" s="99"/>
      <c r="D333" s="100"/>
      <c r="E333" s="101" t="s">
        <v>4</v>
      </c>
      <c r="F333" s="102"/>
      <c r="G333" s="306"/>
      <c r="H333" s="307"/>
      <c r="I333" s="308"/>
      <c r="J333" s="103"/>
      <c r="K333" s="104"/>
      <c r="L333" s="104"/>
      <c r="M333" s="105"/>
      <c r="N333" s="2"/>
      <c r="V333" s="56"/>
    </row>
    <row r="334" spans="1:22" ht="24" customHeight="1" thickBot="1">
      <c r="A334" s="399">
        <f>A330+1</f>
        <v>80</v>
      </c>
      <c r="B334" s="153" t="s">
        <v>336</v>
      </c>
      <c r="C334" s="153" t="s">
        <v>338</v>
      </c>
      <c r="D334" s="153" t="s">
        <v>24</v>
      </c>
      <c r="E334" s="312" t="s">
        <v>340</v>
      </c>
      <c r="F334" s="312"/>
      <c r="G334" s="312" t="s">
        <v>332</v>
      </c>
      <c r="H334" s="316"/>
      <c r="I334" s="140"/>
      <c r="J334" s="86"/>
      <c r="K334" s="86"/>
      <c r="L334" s="86"/>
      <c r="M334" s="87"/>
      <c r="N334" s="2"/>
      <c r="V334" s="56"/>
    </row>
    <row r="335" spans="1:22" ht="13.5" thickBot="1">
      <c r="A335" s="399"/>
      <c r="B335" s="88"/>
      <c r="C335" s="88"/>
      <c r="D335" s="89"/>
      <c r="E335" s="90"/>
      <c r="F335" s="91"/>
      <c r="G335" s="313"/>
      <c r="H335" s="314"/>
      <c r="I335" s="315"/>
      <c r="J335" s="92"/>
      <c r="K335" s="93"/>
      <c r="L335" s="94"/>
      <c r="M335" s="95"/>
      <c r="N335" s="2"/>
      <c r="V335" s="56">
        <f>G335</f>
        <v>0</v>
      </c>
    </row>
    <row r="336" spans="1:22" ht="23.25" thickBot="1">
      <c r="A336" s="399"/>
      <c r="B336" s="152" t="s">
        <v>337</v>
      </c>
      <c r="C336" s="152" t="s">
        <v>339</v>
      </c>
      <c r="D336" s="152" t="s">
        <v>23</v>
      </c>
      <c r="E336" s="305" t="s">
        <v>341</v>
      </c>
      <c r="F336" s="305"/>
      <c r="G336" s="309"/>
      <c r="H336" s="310"/>
      <c r="I336" s="311"/>
      <c r="J336" s="96"/>
      <c r="K336" s="94"/>
      <c r="L336" s="97"/>
      <c r="M336" s="98"/>
      <c r="N336" s="2"/>
      <c r="V336" s="56"/>
    </row>
    <row r="337" spans="1:22" ht="13.5" thickBot="1">
      <c r="A337" s="400"/>
      <c r="B337" s="99"/>
      <c r="C337" s="99"/>
      <c r="D337" s="100"/>
      <c r="E337" s="101" t="s">
        <v>4</v>
      </c>
      <c r="F337" s="102"/>
      <c r="G337" s="306"/>
      <c r="H337" s="307"/>
      <c r="I337" s="308"/>
      <c r="J337" s="103"/>
      <c r="K337" s="104"/>
      <c r="L337" s="104"/>
      <c r="M337" s="105"/>
      <c r="N337" s="2"/>
      <c r="V337" s="56"/>
    </row>
    <row r="338" spans="1:22" ht="24" customHeight="1" thickBot="1">
      <c r="A338" s="399">
        <f>A334+1</f>
        <v>81</v>
      </c>
      <c r="B338" s="153" t="s">
        <v>336</v>
      </c>
      <c r="C338" s="153" t="s">
        <v>338</v>
      </c>
      <c r="D338" s="153" t="s">
        <v>24</v>
      </c>
      <c r="E338" s="312" t="s">
        <v>340</v>
      </c>
      <c r="F338" s="312"/>
      <c r="G338" s="312" t="s">
        <v>332</v>
      </c>
      <c r="H338" s="316"/>
      <c r="I338" s="140"/>
      <c r="J338" s="86"/>
      <c r="K338" s="86"/>
      <c r="L338" s="86"/>
      <c r="M338" s="87"/>
      <c r="N338" s="2"/>
      <c r="V338" s="56"/>
    </row>
    <row r="339" spans="1:22" ht="13.5" thickBot="1">
      <c r="A339" s="399"/>
      <c r="B339" s="88"/>
      <c r="C339" s="88"/>
      <c r="D339" s="89"/>
      <c r="E339" s="90"/>
      <c r="F339" s="91"/>
      <c r="G339" s="313"/>
      <c r="H339" s="314"/>
      <c r="I339" s="315"/>
      <c r="J339" s="92"/>
      <c r="K339" s="93"/>
      <c r="L339" s="94"/>
      <c r="M339" s="95"/>
      <c r="N339" s="2"/>
      <c r="V339" s="56">
        <f>G339</f>
        <v>0</v>
      </c>
    </row>
    <row r="340" spans="1:22" ht="23.25" thickBot="1">
      <c r="A340" s="399"/>
      <c r="B340" s="152" t="s">
        <v>337</v>
      </c>
      <c r="C340" s="152" t="s">
        <v>339</v>
      </c>
      <c r="D340" s="152" t="s">
        <v>23</v>
      </c>
      <c r="E340" s="305" t="s">
        <v>341</v>
      </c>
      <c r="F340" s="305"/>
      <c r="G340" s="309"/>
      <c r="H340" s="310"/>
      <c r="I340" s="311"/>
      <c r="J340" s="96"/>
      <c r="K340" s="94"/>
      <c r="L340" s="97"/>
      <c r="M340" s="98"/>
      <c r="N340" s="2"/>
      <c r="V340" s="56"/>
    </row>
    <row r="341" spans="1:22" ht="13.5" thickBot="1">
      <c r="A341" s="400"/>
      <c r="B341" s="99"/>
      <c r="C341" s="99"/>
      <c r="D341" s="100"/>
      <c r="E341" s="101" t="s">
        <v>4</v>
      </c>
      <c r="F341" s="102"/>
      <c r="G341" s="306"/>
      <c r="H341" s="307"/>
      <c r="I341" s="308"/>
      <c r="J341" s="103"/>
      <c r="K341" s="104"/>
      <c r="L341" s="104"/>
      <c r="M341" s="105"/>
      <c r="N341" s="2"/>
      <c r="V341" s="56"/>
    </row>
    <row r="342" spans="1:22" ht="24" customHeight="1" thickBot="1">
      <c r="A342" s="399">
        <f>A338+1</f>
        <v>82</v>
      </c>
      <c r="B342" s="153" t="s">
        <v>336</v>
      </c>
      <c r="C342" s="153" t="s">
        <v>338</v>
      </c>
      <c r="D342" s="153" t="s">
        <v>24</v>
      </c>
      <c r="E342" s="312" t="s">
        <v>340</v>
      </c>
      <c r="F342" s="312"/>
      <c r="G342" s="312" t="s">
        <v>332</v>
      </c>
      <c r="H342" s="316"/>
      <c r="I342" s="140"/>
      <c r="J342" s="86"/>
      <c r="K342" s="86"/>
      <c r="L342" s="86"/>
      <c r="M342" s="87"/>
      <c r="N342" s="2"/>
      <c r="V342" s="56"/>
    </row>
    <row r="343" spans="1:22" ht="13.5" thickBot="1">
      <c r="A343" s="399"/>
      <c r="B343" s="88"/>
      <c r="C343" s="88"/>
      <c r="D343" s="89"/>
      <c r="E343" s="90"/>
      <c r="F343" s="91"/>
      <c r="G343" s="313"/>
      <c r="H343" s="314"/>
      <c r="I343" s="315"/>
      <c r="J343" s="92"/>
      <c r="K343" s="93"/>
      <c r="L343" s="94"/>
      <c r="M343" s="95"/>
      <c r="N343" s="2"/>
      <c r="V343" s="56">
        <f>G343</f>
        <v>0</v>
      </c>
    </row>
    <row r="344" spans="1:22" ht="23.25" thickBot="1">
      <c r="A344" s="399"/>
      <c r="B344" s="152" t="s">
        <v>337</v>
      </c>
      <c r="C344" s="152" t="s">
        <v>339</v>
      </c>
      <c r="D344" s="152" t="s">
        <v>23</v>
      </c>
      <c r="E344" s="305" t="s">
        <v>341</v>
      </c>
      <c r="F344" s="305"/>
      <c r="G344" s="309"/>
      <c r="H344" s="310"/>
      <c r="I344" s="311"/>
      <c r="J344" s="96"/>
      <c r="K344" s="94"/>
      <c r="L344" s="97"/>
      <c r="M344" s="98"/>
      <c r="N344" s="2"/>
      <c r="V344" s="56"/>
    </row>
    <row r="345" spans="1:22" ht="13.5" thickBot="1">
      <c r="A345" s="400"/>
      <c r="B345" s="99"/>
      <c r="C345" s="99"/>
      <c r="D345" s="100"/>
      <c r="E345" s="101" t="s">
        <v>4</v>
      </c>
      <c r="F345" s="102"/>
      <c r="G345" s="306"/>
      <c r="H345" s="307"/>
      <c r="I345" s="308"/>
      <c r="J345" s="103"/>
      <c r="K345" s="104"/>
      <c r="L345" s="104"/>
      <c r="M345" s="105"/>
      <c r="N345" s="2"/>
      <c r="V345" s="56"/>
    </row>
    <row r="346" spans="1:22" ht="24" customHeight="1" thickBot="1">
      <c r="A346" s="399">
        <f>A342+1</f>
        <v>83</v>
      </c>
      <c r="B346" s="153" t="s">
        <v>336</v>
      </c>
      <c r="C346" s="153" t="s">
        <v>338</v>
      </c>
      <c r="D346" s="153" t="s">
        <v>24</v>
      </c>
      <c r="E346" s="312" t="s">
        <v>340</v>
      </c>
      <c r="F346" s="312"/>
      <c r="G346" s="312" t="s">
        <v>332</v>
      </c>
      <c r="H346" s="316"/>
      <c r="I346" s="140"/>
      <c r="J346" s="86"/>
      <c r="K346" s="86"/>
      <c r="L346" s="86"/>
      <c r="M346" s="87"/>
      <c r="N346" s="2"/>
      <c r="V346" s="56"/>
    </row>
    <row r="347" spans="1:22" ht="13.5" thickBot="1">
      <c r="A347" s="399"/>
      <c r="B347" s="88"/>
      <c r="C347" s="88"/>
      <c r="D347" s="89"/>
      <c r="E347" s="90"/>
      <c r="F347" s="91"/>
      <c r="G347" s="313"/>
      <c r="H347" s="314"/>
      <c r="I347" s="315"/>
      <c r="J347" s="92"/>
      <c r="K347" s="93"/>
      <c r="L347" s="94"/>
      <c r="M347" s="95"/>
      <c r="N347" s="2"/>
      <c r="V347" s="56">
        <f>G347</f>
        <v>0</v>
      </c>
    </row>
    <row r="348" spans="1:22" ht="23.25" thickBot="1">
      <c r="A348" s="399"/>
      <c r="B348" s="152" t="s">
        <v>337</v>
      </c>
      <c r="C348" s="152" t="s">
        <v>339</v>
      </c>
      <c r="D348" s="152" t="s">
        <v>23</v>
      </c>
      <c r="E348" s="305" t="s">
        <v>341</v>
      </c>
      <c r="F348" s="305"/>
      <c r="G348" s="309"/>
      <c r="H348" s="310"/>
      <c r="I348" s="311"/>
      <c r="J348" s="96"/>
      <c r="K348" s="94"/>
      <c r="L348" s="97"/>
      <c r="M348" s="98"/>
      <c r="N348" s="2"/>
      <c r="V348" s="56"/>
    </row>
    <row r="349" spans="1:22" ht="13.5" thickBot="1">
      <c r="A349" s="400"/>
      <c r="B349" s="99"/>
      <c r="C349" s="99"/>
      <c r="D349" s="100"/>
      <c r="E349" s="101" t="s">
        <v>4</v>
      </c>
      <c r="F349" s="102"/>
      <c r="G349" s="306"/>
      <c r="H349" s="307"/>
      <c r="I349" s="308"/>
      <c r="J349" s="103"/>
      <c r="K349" s="104"/>
      <c r="L349" s="104"/>
      <c r="M349" s="105"/>
      <c r="N349" s="2"/>
      <c r="V349" s="56"/>
    </row>
    <row r="350" spans="1:22" ht="24" customHeight="1" thickBot="1">
      <c r="A350" s="399">
        <f>A346+1</f>
        <v>84</v>
      </c>
      <c r="B350" s="153" t="s">
        <v>336</v>
      </c>
      <c r="C350" s="153" t="s">
        <v>338</v>
      </c>
      <c r="D350" s="153" t="s">
        <v>24</v>
      </c>
      <c r="E350" s="312" t="s">
        <v>340</v>
      </c>
      <c r="F350" s="312"/>
      <c r="G350" s="312" t="s">
        <v>332</v>
      </c>
      <c r="H350" s="316"/>
      <c r="I350" s="140"/>
      <c r="J350" s="86"/>
      <c r="K350" s="86"/>
      <c r="L350" s="86"/>
      <c r="M350" s="87"/>
      <c r="N350" s="2"/>
      <c r="V350" s="56"/>
    </row>
    <row r="351" spans="1:22" ht="13.5" thickBot="1">
      <c r="A351" s="399"/>
      <c r="B351" s="88"/>
      <c r="C351" s="88"/>
      <c r="D351" s="89"/>
      <c r="E351" s="90"/>
      <c r="F351" s="91"/>
      <c r="G351" s="313"/>
      <c r="H351" s="314"/>
      <c r="I351" s="315"/>
      <c r="J351" s="92"/>
      <c r="K351" s="93"/>
      <c r="L351" s="94"/>
      <c r="M351" s="95"/>
      <c r="N351" s="2"/>
      <c r="V351" s="56">
        <f>G351</f>
        <v>0</v>
      </c>
    </row>
    <row r="352" spans="1:22" ht="23.25" thickBot="1">
      <c r="A352" s="399"/>
      <c r="B352" s="152" t="s">
        <v>337</v>
      </c>
      <c r="C352" s="152" t="s">
        <v>339</v>
      </c>
      <c r="D352" s="152" t="s">
        <v>23</v>
      </c>
      <c r="E352" s="305" t="s">
        <v>341</v>
      </c>
      <c r="F352" s="305"/>
      <c r="G352" s="309"/>
      <c r="H352" s="310"/>
      <c r="I352" s="311"/>
      <c r="J352" s="96"/>
      <c r="K352" s="94"/>
      <c r="L352" s="97"/>
      <c r="M352" s="98"/>
      <c r="N352" s="2"/>
      <c r="V352" s="56"/>
    </row>
    <row r="353" spans="1:22" ht="13.5" thickBot="1">
      <c r="A353" s="400"/>
      <c r="B353" s="99"/>
      <c r="C353" s="99"/>
      <c r="D353" s="100"/>
      <c r="E353" s="101" t="s">
        <v>4</v>
      </c>
      <c r="F353" s="102"/>
      <c r="G353" s="306"/>
      <c r="H353" s="307"/>
      <c r="I353" s="308"/>
      <c r="J353" s="103"/>
      <c r="K353" s="104"/>
      <c r="L353" s="104"/>
      <c r="M353" s="105"/>
      <c r="N353" s="2"/>
      <c r="V353" s="56"/>
    </row>
    <row r="354" spans="1:22" ht="24" customHeight="1" thickBot="1">
      <c r="A354" s="399">
        <f>A350+1</f>
        <v>85</v>
      </c>
      <c r="B354" s="153" t="s">
        <v>336</v>
      </c>
      <c r="C354" s="153" t="s">
        <v>338</v>
      </c>
      <c r="D354" s="153" t="s">
        <v>24</v>
      </c>
      <c r="E354" s="312" t="s">
        <v>340</v>
      </c>
      <c r="F354" s="312"/>
      <c r="G354" s="312" t="s">
        <v>332</v>
      </c>
      <c r="H354" s="316"/>
      <c r="I354" s="140"/>
      <c r="J354" s="86"/>
      <c r="K354" s="86"/>
      <c r="L354" s="86"/>
      <c r="M354" s="87"/>
      <c r="N354" s="2"/>
      <c r="V354" s="56"/>
    </row>
    <row r="355" spans="1:22" ht="13.5" thickBot="1">
      <c r="A355" s="399"/>
      <c r="B355" s="88"/>
      <c r="C355" s="88"/>
      <c r="D355" s="89"/>
      <c r="E355" s="90"/>
      <c r="F355" s="91"/>
      <c r="G355" s="313"/>
      <c r="H355" s="314"/>
      <c r="I355" s="315"/>
      <c r="J355" s="92"/>
      <c r="K355" s="93"/>
      <c r="L355" s="94"/>
      <c r="M355" s="95"/>
      <c r="N355" s="2"/>
      <c r="V355" s="56">
        <f>G355</f>
        <v>0</v>
      </c>
    </row>
    <row r="356" spans="1:22" ht="23.25" thickBot="1">
      <c r="A356" s="399"/>
      <c r="B356" s="152" t="s">
        <v>337</v>
      </c>
      <c r="C356" s="152" t="s">
        <v>339</v>
      </c>
      <c r="D356" s="152" t="s">
        <v>23</v>
      </c>
      <c r="E356" s="305" t="s">
        <v>341</v>
      </c>
      <c r="F356" s="305"/>
      <c r="G356" s="309"/>
      <c r="H356" s="310"/>
      <c r="I356" s="311"/>
      <c r="J356" s="96"/>
      <c r="K356" s="94"/>
      <c r="L356" s="97"/>
      <c r="M356" s="98"/>
      <c r="N356" s="2"/>
      <c r="V356" s="56"/>
    </row>
    <row r="357" spans="1:22" ht="13.5" thickBot="1">
      <c r="A357" s="400"/>
      <c r="B357" s="99"/>
      <c r="C357" s="99"/>
      <c r="D357" s="100"/>
      <c r="E357" s="101" t="s">
        <v>4</v>
      </c>
      <c r="F357" s="102"/>
      <c r="G357" s="306"/>
      <c r="H357" s="307"/>
      <c r="I357" s="308"/>
      <c r="J357" s="103"/>
      <c r="K357" s="104"/>
      <c r="L357" s="104"/>
      <c r="M357" s="105"/>
      <c r="N357" s="2"/>
      <c r="V357" s="56"/>
    </row>
    <row r="358" spans="1:22" ht="24" customHeight="1" thickBot="1">
      <c r="A358" s="399">
        <f>A354+1</f>
        <v>86</v>
      </c>
      <c r="B358" s="153" t="s">
        <v>336</v>
      </c>
      <c r="C358" s="153" t="s">
        <v>338</v>
      </c>
      <c r="D358" s="153" t="s">
        <v>24</v>
      </c>
      <c r="E358" s="312" t="s">
        <v>340</v>
      </c>
      <c r="F358" s="312"/>
      <c r="G358" s="312" t="s">
        <v>332</v>
      </c>
      <c r="H358" s="316"/>
      <c r="I358" s="140"/>
      <c r="J358" s="86"/>
      <c r="K358" s="86"/>
      <c r="L358" s="86"/>
      <c r="M358" s="87"/>
      <c r="N358" s="2"/>
      <c r="V358" s="56"/>
    </row>
    <row r="359" spans="1:22" ht="13.5" thickBot="1">
      <c r="A359" s="399"/>
      <c r="B359" s="88"/>
      <c r="C359" s="88"/>
      <c r="D359" s="89"/>
      <c r="E359" s="90"/>
      <c r="F359" s="91"/>
      <c r="G359" s="313"/>
      <c r="H359" s="314"/>
      <c r="I359" s="315"/>
      <c r="J359" s="92"/>
      <c r="K359" s="93"/>
      <c r="L359" s="94"/>
      <c r="M359" s="95"/>
      <c r="N359" s="2"/>
      <c r="V359" s="56">
        <f>G359</f>
        <v>0</v>
      </c>
    </row>
    <row r="360" spans="1:22" ht="23.25" thickBot="1">
      <c r="A360" s="399"/>
      <c r="B360" s="152" t="s">
        <v>337</v>
      </c>
      <c r="C360" s="152" t="s">
        <v>339</v>
      </c>
      <c r="D360" s="152" t="s">
        <v>23</v>
      </c>
      <c r="E360" s="305" t="s">
        <v>341</v>
      </c>
      <c r="F360" s="305"/>
      <c r="G360" s="309"/>
      <c r="H360" s="310"/>
      <c r="I360" s="311"/>
      <c r="J360" s="96"/>
      <c r="K360" s="94"/>
      <c r="L360" s="97"/>
      <c r="M360" s="98"/>
      <c r="N360" s="2"/>
      <c r="V360" s="56"/>
    </row>
    <row r="361" spans="1:22" ht="13.5" thickBot="1">
      <c r="A361" s="400"/>
      <c r="B361" s="99"/>
      <c r="C361" s="99"/>
      <c r="D361" s="100"/>
      <c r="E361" s="101" t="s">
        <v>4</v>
      </c>
      <c r="F361" s="102"/>
      <c r="G361" s="306"/>
      <c r="H361" s="307"/>
      <c r="I361" s="308"/>
      <c r="J361" s="103"/>
      <c r="K361" s="104"/>
      <c r="L361" s="104"/>
      <c r="M361" s="105"/>
      <c r="N361" s="2"/>
      <c r="V361" s="56"/>
    </row>
    <row r="362" spans="1:22" ht="24" customHeight="1" thickBot="1">
      <c r="A362" s="399">
        <f>A358+1</f>
        <v>87</v>
      </c>
      <c r="B362" s="153" t="s">
        <v>336</v>
      </c>
      <c r="C362" s="153" t="s">
        <v>338</v>
      </c>
      <c r="D362" s="153" t="s">
        <v>24</v>
      </c>
      <c r="E362" s="312" t="s">
        <v>340</v>
      </c>
      <c r="F362" s="312"/>
      <c r="G362" s="312" t="s">
        <v>332</v>
      </c>
      <c r="H362" s="316"/>
      <c r="I362" s="140"/>
      <c r="J362" s="86"/>
      <c r="K362" s="86"/>
      <c r="L362" s="86"/>
      <c r="M362" s="87"/>
      <c r="N362" s="2"/>
      <c r="V362" s="56"/>
    </row>
    <row r="363" spans="1:22" ht="13.5" thickBot="1">
      <c r="A363" s="399"/>
      <c r="B363" s="88"/>
      <c r="C363" s="88"/>
      <c r="D363" s="89"/>
      <c r="E363" s="90"/>
      <c r="F363" s="91"/>
      <c r="G363" s="313"/>
      <c r="H363" s="314"/>
      <c r="I363" s="315"/>
      <c r="J363" s="92"/>
      <c r="K363" s="93"/>
      <c r="L363" s="94"/>
      <c r="M363" s="95"/>
      <c r="N363" s="2"/>
      <c r="V363" s="56">
        <f>G363</f>
        <v>0</v>
      </c>
    </row>
    <row r="364" spans="1:22" ht="23.25" thickBot="1">
      <c r="A364" s="399"/>
      <c r="B364" s="152" t="s">
        <v>337</v>
      </c>
      <c r="C364" s="152" t="s">
        <v>339</v>
      </c>
      <c r="D364" s="152" t="s">
        <v>23</v>
      </c>
      <c r="E364" s="305" t="s">
        <v>341</v>
      </c>
      <c r="F364" s="305"/>
      <c r="G364" s="309"/>
      <c r="H364" s="310"/>
      <c r="I364" s="311"/>
      <c r="J364" s="96"/>
      <c r="K364" s="94"/>
      <c r="L364" s="97"/>
      <c r="M364" s="98"/>
      <c r="N364" s="2"/>
      <c r="V364" s="56"/>
    </row>
    <row r="365" spans="1:22" ht="13.5" thickBot="1">
      <c r="A365" s="400"/>
      <c r="B365" s="99"/>
      <c r="C365" s="99"/>
      <c r="D365" s="100"/>
      <c r="E365" s="101" t="s">
        <v>4</v>
      </c>
      <c r="F365" s="102"/>
      <c r="G365" s="306"/>
      <c r="H365" s="307"/>
      <c r="I365" s="308"/>
      <c r="J365" s="103"/>
      <c r="K365" s="104"/>
      <c r="L365" s="104"/>
      <c r="M365" s="105"/>
      <c r="N365" s="2"/>
      <c r="V365" s="56"/>
    </row>
    <row r="366" spans="1:22" ht="24" customHeight="1" thickBot="1">
      <c r="A366" s="399">
        <f>A362+1</f>
        <v>88</v>
      </c>
      <c r="B366" s="153" t="s">
        <v>336</v>
      </c>
      <c r="C366" s="153" t="s">
        <v>338</v>
      </c>
      <c r="D366" s="153" t="s">
        <v>24</v>
      </c>
      <c r="E366" s="312" t="s">
        <v>340</v>
      </c>
      <c r="F366" s="312"/>
      <c r="G366" s="312" t="s">
        <v>332</v>
      </c>
      <c r="H366" s="316"/>
      <c r="I366" s="140"/>
      <c r="J366" s="86"/>
      <c r="K366" s="86"/>
      <c r="L366" s="86"/>
      <c r="M366" s="87"/>
      <c r="N366" s="2"/>
      <c r="V366" s="56"/>
    </row>
    <row r="367" spans="1:22" ht="13.5" thickBot="1">
      <c r="A367" s="399"/>
      <c r="B367" s="88"/>
      <c r="C367" s="88"/>
      <c r="D367" s="89"/>
      <c r="E367" s="90"/>
      <c r="F367" s="91"/>
      <c r="G367" s="313"/>
      <c r="H367" s="314"/>
      <c r="I367" s="315"/>
      <c r="J367" s="92"/>
      <c r="K367" s="93"/>
      <c r="L367" s="94"/>
      <c r="M367" s="95"/>
      <c r="N367" s="2"/>
      <c r="V367" s="56">
        <f>G367</f>
        <v>0</v>
      </c>
    </row>
    <row r="368" spans="1:22" ht="23.25" thickBot="1">
      <c r="A368" s="399"/>
      <c r="B368" s="152" t="s">
        <v>337</v>
      </c>
      <c r="C368" s="152" t="s">
        <v>339</v>
      </c>
      <c r="D368" s="152" t="s">
        <v>23</v>
      </c>
      <c r="E368" s="305" t="s">
        <v>341</v>
      </c>
      <c r="F368" s="305"/>
      <c r="G368" s="309"/>
      <c r="H368" s="310"/>
      <c r="I368" s="311"/>
      <c r="J368" s="96"/>
      <c r="K368" s="94"/>
      <c r="L368" s="97"/>
      <c r="M368" s="98"/>
      <c r="N368" s="2"/>
      <c r="V368" s="56"/>
    </row>
    <row r="369" spans="1:22" ht="13.5" thickBot="1">
      <c r="A369" s="400"/>
      <c r="B369" s="99"/>
      <c r="C369" s="99"/>
      <c r="D369" s="100"/>
      <c r="E369" s="101" t="s">
        <v>4</v>
      </c>
      <c r="F369" s="102"/>
      <c r="G369" s="306"/>
      <c r="H369" s="307"/>
      <c r="I369" s="308"/>
      <c r="J369" s="103"/>
      <c r="K369" s="104"/>
      <c r="L369" s="104"/>
      <c r="M369" s="105"/>
      <c r="N369" s="2"/>
      <c r="V369" s="56"/>
    </row>
    <row r="370" spans="1:22" ht="24" customHeight="1" thickBot="1">
      <c r="A370" s="399">
        <f>A366+1</f>
        <v>89</v>
      </c>
      <c r="B370" s="153" t="s">
        <v>336</v>
      </c>
      <c r="C370" s="153" t="s">
        <v>338</v>
      </c>
      <c r="D370" s="153" t="s">
        <v>24</v>
      </c>
      <c r="E370" s="312" t="s">
        <v>340</v>
      </c>
      <c r="F370" s="312"/>
      <c r="G370" s="312" t="s">
        <v>332</v>
      </c>
      <c r="H370" s="316"/>
      <c r="I370" s="140"/>
      <c r="J370" s="86"/>
      <c r="K370" s="86"/>
      <c r="L370" s="86"/>
      <c r="M370" s="87"/>
      <c r="N370" s="2"/>
      <c r="V370" s="56"/>
    </row>
    <row r="371" spans="1:22" ht="13.5" thickBot="1">
      <c r="A371" s="399"/>
      <c r="B371" s="88"/>
      <c r="C371" s="88"/>
      <c r="D371" s="89"/>
      <c r="E371" s="90"/>
      <c r="F371" s="91"/>
      <c r="G371" s="313"/>
      <c r="H371" s="314"/>
      <c r="I371" s="315"/>
      <c r="J371" s="92"/>
      <c r="K371" s="93"/>
      <c r="L371" s="94"/>
      <c r="M371" s="95"/>
      <c r="N371" s="2"/>
      <c r="V371" s="56">
        <f>G371</f>
        <v>0</v>
      </c>
    </row>
    <row r="372" spans="1:22" ht="23.25" thickBot="1">
      <c r="A372" s="399"/>
      <c r="B372" s="152" t="s">
        <v>337</v>
      </c>
      <c r="C372" s="152" t="s">
        <v>339</v>
      </c>
      <c r="D372" s="152" t="s">
        <v>23</v>
      </c>
      <c r="E372" s="305" t="s">
        <v>341</v>
      </c>
      <c r="F372" s="305"/>
      <c r="G372" s="309"/>
      <c r="H372" s="310"/>
      <c r="I372" s="311"/>
      <c r="J372" s="96"/>
      <c r="K372" s="94"/>
      <c r="L372" s="97"/>
      <c r="M372" s="98"/>
      <c r="N372" s="2"/>
      <c r="V372" s="56"/>
    </row>
    <row r="373" spans="1:22" ht="13.5" thickBot="1">
      <c r="A373" s="400"/>
      <c r="B373" s="99"/>
      <c r="C373" s="99"/>
      <c r="D373" s="100"/>
      <c r="E373" s="101" t="s">
        <v>4</v>
      </c>
      <c r="F373" s="102"/>
      <c r="G373" s="306"/>
      <c r="H373" s="307"/>
      <c r="I373" s="308"/>
      <c r="J373" s="103"/>
      <c r="K373" s="104"/>
      <c r="L373" s="104"/>
      <c r="M373" s="105"/>
      <c r="N373" s="2"/>
      <c r="V373" s="56"/>
    </row>
    <row r="374" spans="1:22" ht="24" customHeight="1" thickBot="1">
      <c r="A374" s="399">
        <f>A370+1</f>
        <v>90</v>
      </c>
      <c r="B374" s="153" t="s">
        <v>336</v>
      </c>
      <c r="C374" s="153" t="s">
        <v>338</v>
      </c>
      <c r="D374" s="153" t="s">
        <v>24</v>
      </c>
      <c r="E374" s="312" t="s">
        <v>340</v>
      </c>
      <c r="F374" s="312"/>
      <c r="G374" s="312" t="s">
        <v>332</v>
      </c>
      <c r="H374" s="316"/>
      <c r="I374" s="140"/>
      <c r="J374" s="86"/>
      <c r="K374" s="86"/>
      <c r="L374" s="86"/>
      <c r="M374" s="87"/>
      <c r="N374" s="2"/>
      <c r="V374" s="56"/>
    </row>
    <row r="375" spans="1:22" ht="13.5" thickBot="1">
      <c r="A375" s="399"/>
      <c r="B375" s="88"/>
      <c r="C375" s="88"/>
      <c r="D375" s="89"/>
      <c r="E375" s="90"/>
      <c r="F375" s="91"/>
      <c r="G375" s="313"/>
      <c r="H375" s="314"/>
      <c r="I375" s="315"/>
      <c r="J375" s="92"/>
      <c r="K375" s="93"/>
      <c r="L375" s="94"/>
      <c r="M375" s="95"/>
      <c r="N375" s="2"/>
      <c r="V375" s="56">
        <f>G375</f>
        <v>0</v>
      </c>
    </row>
    <row r="376" spans="1:22" ht="23.25" thickBot="1">
      <c r="A376" s="399"/>
      <c r="B376" s="152" t="s">
        <v>337</v>
      </c>
      <c r="C376" s="152" t="s">
        <v>339</v>
      </c>
      <c r="D376" s="152" t="s">
        <v>23</v>
      </c>
      <c r="E376" s="305" t="s">
        <v>341</v>
      </c>
      <c r="F376" s="305"/>
      <c r="G376" s="309"/>
      <c r="H376" s="310"/>
      <c r="I376" s="311"/>
      <c r="J376" s="96"/>
      <c r="K376" s="94"/>
      <c r="L376" s="97"/>
      <c r="M376" s="98"/>
      <c r="N376" s="2"/>
      <c r="V376" s="56"/>
    </row>
    <row r="377" spans="1:22" ht="13.5" thickBot="1">
      <c r="A377" s="400"/>
      <c r="B377" s="99"/>
      <c r="C377" s="99"/>
      <c r="D377" s="100"/>
      <c r="E377" s="101" t="s">
        <v>4</v>
      </c>
      <c r="F377" s="102"/>
      <c r="G377" s="306"/>
      <c r="H377" s="307"/>
      <c r="I377" s="308"/>
      <c r="J377" s="103"/>
      <c r="K377" s="104"/>
      <c r="L377" s="104"/>
      <c r="M377" s="105"/>
      <c r="N377" s="2"/>
      <c r="V377" s="56"/>
    </row>
    <row r="378" spans="1:22" ht="24" customHeight="1" thickBot="1">
      <c r="A378" s="399">
        <f>A374+1</f>
        <v>91</v>
      </c>
      <c r="B378" s="153" t="s">
        <v>336</v>
      </c>
      <c r="C378" s="153" t="s">
        <v>338</v>
      </c>
      <c r="D378" s="153" t="s">
        <v>24</v>
      </c>
      <c r="E378" s="312" t="s">
        <v>340</v>
      </c>
      <c r="F378" s="312"/>
      <c r="G378" s="312" t="s">
        <v>332</v>
      </c>
      <c r="H378" s="316"/>
      <c r="I378" s="140"/>
      <c r="J378" s="86"/>
      <c r="K378" s="86"/>
      <c r="L378" s="86"/>
      <c r="M378" s="87"/>
      <c r="N378" s="2"/>
      <c r="V378" s="56"/>
    </row>
    <row r="379" spans="1:22" ht="13.5" thickBot="1">
      <c r="A379" s="399"/>
      <c r="B379" s="88"/>
      <c r="C379" s="88"/>
      <c r="D379" s="89"/>
      <c r="E379" s="90"/>
      <c r="F379" s="91"/>
      <c r="G379" s="313"/>
      <c r="H379" s="314"/>
      <c r="I379" s="315"/>
      <c r="J379" s="92"/>
      <c r="K379" s="93"/>
      <c r="L379" s="94"/>
      <c r="M379" s="95"/>
      <c r="N379" s="2"/>
      <c r="V379" s="56">
        <f>G379</f>
        <v>0</v>
      </c>
    </row>
    <row r="380" spans="1:22" ht="23.25" thickBot="1">
      <c r="A380" s="399"/>
      <c r="B380" s="152" t="s">
        <v>337</v>
      </c>
      <c r="C380" s="152" t="s">
        <v>339</v>
      </c>
      <c r="D380" s="152" t="s">
        <v>23</v>
      </c>
      <c r="E380" s="305" t="s">
        <v>341</v>
      </c>
      <c r="F380" s="305"/>
      <c r="G380" s="309"/>
      <c r="H380" s="310"/>
      <c r="I380" s="311"/>
      <c r="J380" s="96"/>
      <c r="K380" s="94"/>
      <c r="L380" s="97"/>
      <c r="M380" s="98"/>
      <c r="N380" s="2"/>
      <c r="V380" s="56"/>
    </row>
    <row r="381" spans="1:22" ht="13.5" thickBot="1">
      <c r="A381" s="400"/>
      <c r="B381" s="99"/>
      <c r="C381" s="99"/>
      <c r="D381" s="100"/>
      <c r="E381" s="101" t="s">
        <v>4</v>
      </c>
      <c r="F381" s="102"/>
      <c r="G381" s="306"/>
      <c r="H381" s="307"/>
      <c r="I381" s="308"/>
      <c r="J381" s="103"/>
      <c r="K381" s="104"/>
      <c r="L381" s="104"/>
      <c r="M381" s="105"/>
      <c r="N381" s="2"/>
      <c r="V381" s="56"/>
    </row>
    <row r="382" spans="1:22" ht="24" customHeight="1" thickBot="1">
      <c r="A382" s="399">
        <f>A378+1</f>
        <v>92</v>
      </c>
      <c r="B382" s="153" t="s">
        <v>336</v>
      </c>
      <c r="C382" s="153" t="s">
        <v>338</v>
      </c>
      <c r="D382" s="153" t="s">
        <v>24</v>
      </c>
      <c r="E382" s="312" t="s">
        <v>340</v>
      </c>
      <c r="F382" s="312"/>
      <c r="G382" s="312" t="s">
        <v>332</v>
      </c>
      <c r="H382" s="316"/>
      <c r="I382" s="140"/>
      <c r="J382" s="86"/>
      <c r="K382" s="86"/>
      <c r="L382" s="86"/>
      <c r="M382" s="87"/>
      <c r="N382" s="2"/>
      <c r="V382" s="56"/>
    </row>
    <row r="383" spans="1:22" ht="13.5" thickBot="1">
      <c r="A383" s="399"/>
      <c r="B383" s="88"/>
      <c r="C383" s="88"/>
      <c r="D383" s="89"/>
      <c r="E383" s="90"/>
      <c r="F383" s="91"/>
      <c r="G383" s="313"/>
      <c r="H383" s="314"/>
      <c r="I383" s="315"/>
      <c r="J383" s="92"/>
      <c r="K383" s="93"/>
      <c r="L383" s="94"/>
      <c r="M383" s="95"/>
      <c r="N383" s="2"/>
      <c r="V383" s="56">
        <f>G383</f>
        <v>0</v>
      </c>
    </row>
    <row r="384" spans="1:22" ht="23.25" thickBot="1">
      <c r="A384" s="399"/>
      <c r="B384" s="152" t="s">
        <v>337</v>
      </c>
      <c r="C384" s="152" t="s">
        <v>339</v>
      </c>
      <c r="D384" s="152" t="s">
        <v>23</v>
      </c>
      <c r="E384" s="305" t="s">
        <v>341</v>
      </c>
      <c r="F384" s="305"/>
      <c r="G384" s="309"/>
      <c r="H384" s="310"/>
      <c r="I384" s="311"/>
      <c r="J384" s="96"/>
      <c r="K384" s="94"/>
      <c r="L384" s="97"/>
      <c r="M384" s="98"/>
      <c r="N384" s="2"/>
      <c r="V384" s="56"/>
    </row>
    <row r="385" spans="1:22" ht="13.5" thickBot="1">
      <c r="A385" s="400"/>
      <c r="B385" s="99"/>
      <c r="C385" s="99"/>
      <c r="D385" s="100"/>
      <c r="E385" s="101" t="s">
        <v>4</v>
      </c>
      <c r="F385" s="102"/>
      <c r="G385" s="306"/>
      <c r="H385" s="307"/>
      <c r="I385" s="308"/>
      <c r="J385" s="103"/>
      <c r="K385" s="104"/>
      <c r="L385" s="104"/>
      <c r="M385" s="105"/>
      <c r="N385" s="2"/>
      <c r="V385" s="56"/>
    </row>
    <row r="386" spans="1:22" ht="24" customHeight="1" thickBot="1">
      <c r="A386" s="399">
        <f>A382+1</f>
        <v>93</v>
      </c>
      <c r="B386" s="153" t="s">
        <v>336</v>
      </c>
      <c r="C386" s="153" t="s">
        <v>338</v>
      </c>
      <c r="D386" s="153" t="s">
        <v>24</v>
      </c>
      <c r="E386" s="312" t="s">
        <v>340</v>
      </c>
      <c r="F386" s="312"/>
      <c r="G386" s="312" t="s">
        <v>332</v>
      </c>
      <c r="H386" s="316"/>
      <c r="I386" s="140"/>
      <c r="J386" s="86"/>
      <c r="K386" s="86"/>
      <c r="L386" s="86"/>
      <c r="M386" s="87"/>
      <c r="N386" s="2"/>
      <c r="V386" s="56"/>
    </row>
    <row r="387" spans="1:22" ht="13.5" thickBot="1">
      <c r="A387" s="399"/>
      <c r="B387" s="88"/>
      <c r="C387" s="88"/>
      <c r="D387" s="89"/>
      <c r="E387" s="90"/>
      <c r="F387" s="91"/>
      <c r="G387" s="313"/>
      <c r="H387" s="314"/>
      <c r="I387" s="315"/>
      <c r="J387" s="92"/>
      <c r="K387" s="93"/>
      <c r="L387" s="94"/>
      <c r="M387" s="95"/>
      <c r="N387" s="2"/>
      <c r="V387" s="56">
        <f>G387</f>
        <v>0</v>
      </c>
    </row>
    <row r="388" spans="1:22" ht="23.25" thickBot="1">
      <c r="A388" s="399"/>
      <c r="B388" s="152" t="s">
        <v>337</v>
      </c>
      <c r="C388" s="152" t="s">
        <v>339</v>
      </c>
      <c r="D388" s="152" t="s">
        <v>23</v>
      </c>
      <c r="E388" s="305" t="s">
        <v>341</v>
      </c>
      <c r="F388" s="305"/>
      <c r="G388" s="309"/>
      <c r="H388" s="310"/>
      <c r="I388" s="311"/>
      <c r="J388" s="96"/>
      <c r="K388" s="94"/>
      <c r="L388" s="97"/>
      <c r="M388" s="98"/>
      <c r="N388" s="2"/>
      <c r="V388" s="56"/>
    </row>
    <row r="389" spans="1:22" ht="13.5" thickBot="1">
      <c r="A389" s="400"/>
      <c r="B389" s="99"/>
      <c r="C389" s="99"/>
      <c r="D389" s="100"/>
      <c r="E389" s="101" t="s">
        <v>4</v>
      </c>
      <c r="F389" s="102"/>
      <c r="G389" s="306"/>
      <c r="H389" s="307"/>
      <c r="I389" s="308"/>
      <c r="J389" s="103"/>
      <c r="K389" s="104"/>
      <c r="L389" s="104"/>
      <c r="M389" s="105"/>
      <c r="N389" s="2"/>
      <c r="V389" s="56"/>
    </row>
    <row r="390" spans="1:22" ht="24" customHeight="1" thickBot="1">
      <c r="A390" s="399">
        <f>A386+1</f>
        <v>94</v>
      </c>
      <c r="B390" s="153" t="s">
        <v>336</v>
      </c>
      <c r="C390" s="153" t="s">
        <v>338</v>
      </c>
      <c r="D390" s="153" t="s">
        <v>24</v>
      </c>
      <c r="E390" s="312" t="s">
        <v>340</v>
      </c>
      <c r="F390" s="312"/>
      <c r="G390" s="312" t="s">
        <v>332</v>
      </c>
      <c r="H390" s="316"/>
      <c r="I390" s="140"/>
      <c r="J390" s="86"/>
      <c r="K390" s="86"/>
      <c r="L390" s="86"/>
      <c r="M390" s="87"/>
      <c r="N390" s="2"/>
      <c r="V390" s="56"/>
    </row>
    <row r="391" spans="1:22" ht="13.5" thickBot="1">
      <c r="A391" s="399"/>
      <c r="B391" s="88"/>
      <c r="C391" s="88"/>
      <c r="D391" s="89"/>
      <c r="E391" s="90"/>
      <c r="F391" s="91"/>
      <c r="G391" s="313"/>
      <c r="H391" s="314"/>
      <c r="I391" s="315"/>
      <c r="J391" s="92"/>
      <c r="K391" s="93"/>
      <c r="L391" s="94"/>
      <c r="M391" s="95"/>
      <c r="N391" s="2"/>
      <c r="V391" s="56">
        <f>G391</f>
        <v>0</v>
      </c>
    </row>
    <row r="392" spans="1:22" ht="23.25" thickBot="1">
      <c r="A392" s="399"/>
      <c r="B392" s="152" t="s">
        <v>337</v>
      </c>
      <c r="C392" s="152" t="s">
        <v>339</v>
      </c>
      <c r="D392" s="152" t="s">
        <v>23</v>
      </c>
      <c r="E392" s="305" t="s">
        <v>341</v>
      </c>
      <c r="F392" s="305"/>
      <c r="G392" s="309"/>
      <c r="H392" s="310"/>
      <c r="I392" s="311"/>
      <c r="J392" s="96"/>
      <c r="K392" s="94"/>
      <c r="L392" s="97"/>
      <c r="M392" s="98"/>
      <c r="N392" s="2"/>
      <c r="V392" s="56"/>
    </row>
    <row r="393" spans="1:22" ht="13.5" thickBot="1">
      <c r="A393" s="400"/>
      <c r="B393" s="99"/>
      <c r="C393" s="99"/>
      <c r="D393" s="100"/>
      <c r="E393" s="101" t="s">
        <v>4</v>
      </c>
      <c r="F393" s="102"/>
      <c r="G393" s="306"/>
      <c r="H393" s="307"/>
      <c r="I393" s="308"/>
      <c r="J393" s="103"/>
      <c r="K393" s="104"/>
      <c r="L393" s="104"/>
      <c r="M393" s="105"/>
      <c r="N393" s="2"/>
      <c r="V393" s="56"/>
    </row>
    <row r="394" spans="1:22" ht="24" customHeight="1" thickBot="1">
      <c r="A394" s="399">
        <f>A390+1</f>
        <v>95</v>
      </c>
      <c r="B394" s="153" t="s">
        <v>336</v>
      </c>
      <c r="C394" s="153" t="s">
        <v>338</v>
      </c>
      <c r="D394" s="153" t="s">
        <v>24</v>
      </c>
      <c r="E394" s="312" t="s">
        <v>340</v>
      </c>
      <c r="F394" s="312"/>
      <c r="G394" s="312" t="s">
        <v>332</v>
      </c>
      <c r="H394" s="316"/>
      <c r="I394" s="140"/>
      <c r="J394" s="86"/>
      <c r="K394" s="86"/>
      <c r="L394" s="86"/>
      <c r="M394" s="87"/>
      <c r="N394" s="2"/>
      <c r="V394" s="56"/>
    </row>
    <row r="395" spans="1:22" ht="13.5" thickBot="1">
      <c r="A395" s="399"/>
      <c r="B395" s="88"/>
      <c r="C395" s="88"/>
      <c r="D395" s="89"/>
      <c r="E395" s="90"/>
      <c r="F395" s="91"/>
      <c r="G395" s="313"/>
      <c r="H395" s="314"/>
      <c r="I395" s="315"/>
      <c r="J395" s="92"/>
      <c r="K395" s="93"/>
      <c r="L395" s="94"/>
      <c r="M395" s="95"/>
      <c r="N395" s="2"/>
      <c r="V395" s="56">
        <f>G395</f>
        <v>0</v>
      </c>
    </row>
    <row r="396" spans="1:22" ht="23.25" thickBot="1">
      <c r="A396" s="399"/>
      <c r="B396" s="152" t="s">
        <v>337</v>
      </c>
      <c r="C396" s="152" t="s">
        <v>339</v>
      </c>
      <c r="D396" s="152" t="s">
        <v>23</v>
      </c>
      <c r="E396" s="305" t="s">
        <v>341</v>
      </c>
      <c r="F396" s="305"/>
      <c r="G396" s="309"/>
      <c r="H396" s="310"/>
      <c r="I396" s="311"/>
      <c r="J396" s="96"/>
      <c r="K396" s="94"/>
      <c r="L396" s="97"/>
      <c r="M396" s="98"/>
      <c r="N396" s="2"/>
      <c r="V396" s="56"/>
    </row>
    <row r="397" spans="1:22" ht="13.5" thickBot="1">
      <c r="A397" s="400"/>
      <c r="B397" s="99"/>
      <c r="C397" s="99"/>
      <c r="D397" s="100"/>
      <c r="E397" s="101" t="s">
        <v>4</v>
      </c>
      <c r="F397" s="102"/>
      <c r="G397" s="306"/>
      <c r="H397" s="307"/>
      <c r="I397" s="308"/>
      <c r="J397" s="103"/>
      <c r="K397" s="104"/>
      <c r="L397" s="104"/>
      <c r="M397" s="105"/>
      <c r="N397" s="2"/>
      <c r="V397" s="56"/>
    </row>
    <row r="398" spans="1:22" ht="24" customHeight="1" thickBot="1">
      <c r="A398" s="399">
        <f>A394+1</f>
        <v>96</v>
      </c>
      <c r="B398" s="153" t="s">
        <v>336</v>
      </c>
      <c r="C398" s="153" t="s">
        <v>338</v>
      </c>
      <c r="D398" s="153" t="s">
        <v>24</v>
      </c>
      <c r="E398" s="312" t="s">
        <v>340</v>
      </c>
      <c r="F398" s="312"/>
      <c r="G398" s="312" t="s">
        <v>332</v>
      </c>
      <c r="H398" s="316"/>
      <c r="I398" s="140"/>
      <c r="J398" s="86"/>
      <c r="K398" s="86"/>
      <c r="L398" s="86"/>
      <c r="M398" s="87"/>
      <c r="N398" s="2"/>
      <c r="V398" s="56"/>
    </row>
    <row r="399" spans="1:22" ht="13.5" thickBot="1">
      <c r="A399" s="399"/>
      <c r="B399" s="88"/>
      <c r="C399" s="88"/>
      <c r="D399" s="89"/>
      <c r="E399" s="90"/>
      <c r="F399" s="91"/>
      <c r="G399" s="313"/>
      <c r="H399" s="314"/>
      <c r="I399" s="315"/>
      <c r="J399" s="92"/>
      <c r="K399" s="93"/>
      <c r="L399" s="94"/>
      <c r="M399" s="95"/>
      <c r="N399" s="2"/>
      <c r="V399" s="56">
        <f>G399</f>
        <v>0</v>
      </c>
    </row>
    <row r="400" spans="1:22" ht="23.25" thickBot="1">
      <c r="A400" s="399"/>
      <c r="B400" s="152" t="s">
        <v>337</v>
      </c>
      <c r="C400" s="152" t="s">
        <v>339</v>
      </c>
      <c r="D400" s="152" t="s">
        <v>23</v>
      </c>
      <c r="E400" s="305" t="s">
        <v>341</v>
      </c>
      <c r="F400" s="305"/>
      <c r="G400" s="309"/>
      <c r="H400" s="310"/>
      <c r="I400" s="311"/>
      <c r="J400" s="96"/>
      <c r="K400" s="94"/>
      <c r="L400" s="97"/>
      <c r="M400" s="98"/>
      <c r="N400" s="2"/>
      <c r="V400" s="56"/>
    </row>
    <row r="401" spans="1:22" ht="13.5" thickBot="1">
      <c r="A401" s="400"/>
      <c r="B401" s="99"/>
      <c r="C401" s="99"/>
      <c r="D401" s="100"/>
      <c r="E401" s="101" t="s">
        <v>4</v>
      </c>
      <c r="F401" s="102"/>
      <c r="G401" s="306"/>
      <c r="H401" s="307"/>
      <c r="I401" s="308"/>
      <c r="J401" s="103"/>
      <c r="K401" s="104"/>
      <c r="L401" s="104"/>
      <c r="M401" s="105"/>
      <c r="N401" s="2"/>
      <c r="V401" s="56"/>
    </row>
    <row r="402" spans="1:22" ht="24" customHeight="1" thickBot="1">
      <c r="A402" s="399">
        <f>A398+1</f>
        <v>97</v>
      </c>
      <c r="B402" s="153" t="s">
        <v>336</v>
      </c>
      <c r="C402" s="153" t="s">
        <v>338</v>
      </c>
      <c r="D402" s="153" t="s">
        <v>24</v>
      </c>
      <c r="E402" s="312" t="s">
        <v>340</v>
      </c>
      <c r="F402" s="312"/>
      <c r="G402" s="312" t="s">
        <v>332</v>
      </c>
      <c r="H402" s="316"/>
      <c r="I402" s="140"/>
      <c r="J402" s="86"/>
      <c r="K402" s="86"/>
      <c r="L402" s="86"/>
      <c r="M402" s="87"/>
      <c r="N402" s="2"/>
      <c r="V402" s="56"/>
    </row>
    <row r="403" spans="1:22" ht="13.5" thickBot="1">
      <c r="A403" s="399"/>
      <c r="B403" s="88"/>
      <c r="C403" s="88"/>
      <c r="D403" s="89"/>
      <c r="E403" s="90"/>
      <c r="F403" s="91"/>
      <c r="G403" s="313"/>
      <c r="H403" s="314"/>
      <c r="I403" s="315"/>
      <c r="J403" s="92"/>
      <c r="K403" s="93"/>
      <c r="L403" s="94"/>
      <c r="M403" s="95"/>
      <c r="N403" s="2"/>
      <c r="V403" s="56">
        <f>G403</f>
        <v>0</v>
      </c>
    </row>
    <row r="404" spans="1:22" ht="23.25" thickBot="1">
      <c r="A404" s="399"/>
      <c r="B404" s="152" t="s">
        <v>337</v>
      </c>
      <c r="C404" s="152" t="s">
        <v>339</v>
      </c>
      <c r="D404" s="152" t="s">
        <v>23</v>
      </c>
      <c r="E404" s="305" t="s">
        <v>341</v>
      </c>
      <c r="F404" s="305"/>
      <c r="G404" s="309"/>
      <c r="H404" s="310"/>
      <c r="I404" s="311"/>
      <c r="J404" s="96"/>
      <c r="K404" s="94"/>
      <c r="L404" s="97"/>
      <c r="M404" s="98"/>
      <c r="N404" s="2"/>
      <c r="V404" s="56"/>
    </row>
    <row r="405" spans="1:22" ht="13.5" thickBot="1">
      <c r="A405" s="400"/>
      <c r="B405" s="99"/>
      <c r="C405" s="99"/>
      <c r="D405" s="100"/>
      <c r="E405" s="101" t="s">
        <v>4</v>
      </c>
      <c r="F405" s="102"/>
      <c r="G405" s="306"/>
      <c r="H405" s="307"/>
      <c r="I405" s="308"/>
      <c r="J405" s="103"/>
      <c r="K405" s="104"/>
      <c r="L405" s="104"/>
      <c r="M405" s="105"/>
      <c r="N405" s="2"/>
      <c r="V405" s="56"/>
    </row>
    <row r="406" spans="1:22" ht="24" customHeight="1" thickBot="1">
      <c r="A406" s="399">
        <f>A402+1</f>
        <v>98</v>
      </c>
      <c r="B406" s="153" t="s">
        <v>336</v>
      </c>
      <c r="C406" s="153" t="s">
        <v>338</v>
      </c>
      <c r="D406" s="153" t="s">
        <v>24</v>
      </c>
      <c r="E406" s="312" t="s">
        <v>340</v>
      </c>
      <c r="F406" s="312"/>
      <c r="G406" s="312" t="s">
        <v>332</v>
      </c>
      <c r="H406" s="316"/>
      <c r="I406" s="140"/>
      <c r="J406" s="86"/>
      <c r="K406" s="86"/>
      <c r="L406" s="86"/>
      <c r="M406" s="87"/>
      <c r="N406" s="2"/>
      <c r="V406" s="56"/>
    </row>
    <row r="407" spans="1:22" ht="13.5" thickBot="1">
      <c r="A407" s="399"/>
      <c r="B407" s="88"/>
      <c r="C407" s="88"/>
      <c r="D407" s="89"/>
      <c r="E407" s="90"/>
      <c r="F407" s="91"/>
      <c r="G407" s="313"/>
      <c r="H407" s="314"/>
      <c r="I407" s="315"/>
      <c r="J407" s="92"/>
      <c r="K407" s="93"/>
      <c r="L407" s="94"/>
      <c r="M407" s="95"/>
      <c r="N407" s="2"/>
      <c r="V407" s="56">
        <f>G407</f>
        <v>0</v>
      </c>
    </row>
    <row r="408" spans="1:22" ht="23.25" thickBot="1">
      <c r="A408" s="399"/>
      <c r="B408" s="152" t="s">
        <v>337</v>
      </c>
      <c r="C408" s="152" t="s">
        <v>339</v>
      </c>
      <c r="D408" s="152" t="s">
        <v>23</v>
      </c>
      <c r="E408" s="305" t="s">
        <v>341</v>
      </c>
      <c r="F408" s="305"/>
      <c r="G408" s="309"/>
      <c r="H408" s="310"/>
      <c r="I408" s="311"/>
      <c r="J408" s="96"/>
      <c r="K408" s="94"/>
      <c r="L408" s="97"/>
      <c r="M408" s="98"/>
      <c r="N408" s="2"/>
      <c r="V408" s="56"/>
    </row>
    <row r="409" spans="1:22" ht="13.5" thickBot="1">
      <c r="A409" s="400"/>
      <c r="B409" s="99"/>
      <c r="C409" s="99"/>
      <c r="D409" s="100"/>
      <c r="E409" s="101" t="s">
        <v>4</v>
      </c>
      <c r="F409" s="102"/>
      <c r="G409" s="306"/>
      <c r="H409" s="307"/>
      <c r="I409" s="308"/>
      <c r="J409" s="103"/>
      <c r="K409" s="104"/>
      <c r="L409" s="104"/>
      <c r="M409" s="105"/>
      <c r="N409" s="2"/>
      <c r="V409" s="56"/>
    </row>
    <row r="410" spans="1:22" ht="24" customHeight="1" thickBot="1">
      <c r="A410" s="399">
        <f>A406+1</f>
        <v>99</v>
      </c>
      <c r="B410" s="153" t="s">
        <v>336</v>
      </c>
      <c r="C410" s="153" t="s">
        <v>338</v>
      </c>
      <c r="D410" s="153" t="s">
        <v>24</v>
      </c>
      <c r="E410" s="312" t="s">
        <v>340</v>
      </c>
      <c r="F410" s="312"/>
      <c r="G410" s="312" t="s">
        <v>332</v>
      </c>
      <c r="H410" s="316"/>
      <c r="I410" s="140"/>
      <c r="J410" s="86"/>
      <c r="K410" s="86"/>
      <c r="L410" s="86"/>
      <c r="M410" s="87"/>
      <c r="N410" s="2"/>
      <c r="V410" s="56"/>
    </row>
    <row r="411" spans="1:22" ht="13.5" thickBot="1">
      <c r="A411" s="399"/>
      <c r="B411" s="88"/>
      <c r="C411" s="88"/>
      <c r="D411" s="89"/>
      <c r="E411" s="90"/>
      <c r="F411" s="91"/>
      <c r="G411" s="313"/>
      <c r="H411" s="314"/>
      <c r="I411" s="315"/>
      <c r="J411" s="92"/>
      <c r="K411" s="93"/>
      <c r="L411" s="94"/>
      <c r="M411" s="95"/>
      <c r="N411" s="2"/>
      <c r="V411" s="56">
        <f>G411</f>
        <v>0</v>
      </c>
    </row>
    <row r="412" spans="1:22" ht="23.25" thickBot="1">
      <c r="A412" s="399"/>
      <c r="B412" s="152" t="s">
        <v>337</v>
      </c>
      <c r="C412" s="152" t="s">
        <v>339</v>
      </c>
      <c r="D412" s="152" t="s">
        <v>23</v>
      </c>
      <c r="E412" s="305" t="s">
        <v>341</v>
      </c>
      <c r="F412" s="305"/>
      <c r="G412" s="309"/>
      <c r="H412" s="310"/>
      <c r="I412" s="311"/>
      <c r="J412" s="96"/>
      <c r="K412" s="94"/>
      <c r="L412" s="97"/>
      <c r="M412" s="98"/>
      <c r="N412" s="2"/>
      <c r="V412" s="56"/>
    </row>
    <row r="413" spans="1:22" ht="13.5" thickBot="1">
      <c r="A413" s="400"/>
      <c r="B413" s="99"/>
      <c r="C413" s="99"/>
      <c r="D413" s="100"/>
      <c r="E413" s="101" t="s">
        <v>4</v>
      </c>
      <c r="F413" s="102"/>
      <c r="G413" s="306"/>
      <c r="H413" s="307"/>
      <c r="I413" s="308"/>
      <c r="J413" s="103"/>
      <c r="K413" s="104"/>
      <c r="L413" s="104"/>
      <c r="M413" s="105"/>
      <c r="N413" s="2"/>
      <c r="V413" s="56"/>
    </row>
    <row r="414" spans="1:22" ht="24" customHeight="1" thickBot="1">
      <c r="A414" s="399">
        <f>A410+1</f>
        <v>100</v>
      </c>
      <c r="B414" s="153" t="s">
        <v>336</v>
      </c>
      <c r="C414" s="153" t="s">
        <v>338</v>
      </c>
      <c r="D414" s="153" t="s">
        <v>24</v>
      </c>
      <c r="E414" s="312" t="s">
        <v>340</v>
      </c>
      <c r="F414" s="312"/>
      <c r="G414" s="312" t="s">
        <v>332</v>
      </c>
      <c r="H414" s="316"/>
      <c r="I414" s="140"/>
      <c r="J414" s="86" t="s">
        <v>2</v>
      </c>
      <c r="K414" s="86"/>
      <c r="L414" s="86"/>
      <c r="M414" s="87"/>
      <c r="N414" s="2"/>
      <c r="V414" s="56"/>
    </row>
    <row r="415" spans="1:22" ht="13.5" thickBot="1">
      <c r="A415" s="399"/>
      <c r="B415" s="88"/>
      <c r="C415" s="88"/>
      <c r="D415" s="89"/>
      <c r="E415" s="90"/>
      <c r="F415" s="91"/>
      <c r="G415" s="313"/>
      <c r="H415" s="314"/>
      <c r="I415" s="315"/>
      <c r="J415" s="92" t="s">
        <v>2</v>
      </c>
      <c r="K415" s="93"/>
      <c r="L415" s="94"/>
      <c r="M415" s="95"/>
      <c r="N415" s="2"/>
      <c r="V415" s="56">
        <f>G415</f>
        <v>0</v>
      </c>
    </row>
    <row r="416" spans="1:22" ht="23.25" thickBot="1">
      <c r="A416" s="399"/>
      <c r="B416" s="152" t="s">
        <v>337</v>
      </c>
      <c r="C416" s="152" t="s">
        <v>339</v>
      </c>
      <c r="D416" s="152" t="s">
        <v>23</v>
      </c>
      <c r="E416" s="305" t="s">
        <v>341</v>
      </c>
      <c r="F416" s="305"/>
      <c r="G416" s="309"/>
      <c r="H416" s="310"/>
      <c r="I416" s="311"/>
      <c r="J416" s="96" t="s">
        <v>1</v>
      </c>
      <c r="K416" s="94"/>
      <c r="L416" s="97"/>
      <c r="M416" s="98"/>
      <c r="N416" s="2"/>
    </row>
    <row r="417" spans="1:17" ht="13.5" thickBot="1">
      <c r="A417" s="400"/>
      <c r="B417" s="99"/>
      <c r="C417" s="99"/>
      <c r="D417" s="100"/>
      <c r="E417" s="101" t="s">
        <v>4</v>
      </c>
      <c r="F417" s="102"/>
      <c r="G417" s="306"/>
      <c r="H417" s="307"/>
      <c r="I417" s="308"/>
      <c r="J417" s="103" t="s">
        <v>0</v>
      </c>
      <c r="K417" s="104"/>
      <c r="L417" s="104"/>
      <c r="M417" s="105"/>
      <c r="N417" s="2"/>
    </row>
    <row r="419" spans="1:17" ht="13.5" thickBot="1"/>
    <row r="420" spans="1:17">
      <c r="P420" s="35" t="s">
        <v>328</v>
      </c>
      <c r="Q420" s="36"/>
    </row>
    <row r="421" spans="1:17">
      <c r="P421" s="37"/>
      <c r="Q421" s="151"/>
    </row>
    <row r="422" spans="1:17" ht="36">
      <c r="P422" s="38" t="b">
        <v>0</v>
      </c>
      <c r="Q422" s="52" t="str">
        <f xml:space="preserve"> CONCATENATE("OCTOBER 1, ",$M$7-1,"- MARCH 31, ",$M$7)</f>
        <v>OCTOBER 1, 2021- MARCH 31, 2022</v>
      </c>
    </row>
    <row r="423" spans="1:17" ht="36">
      <c r="P423" s="38" t="b">
        <v>1</v>
      </c>
      <c r="Q423" s="52" t="str">
        <f xml:space="preserve"> CONCATENATE("APRIL 1 - SEPTEMBER 30, ",$M$7)</f>
        <v>APRIL 1 - SEPTEMBER 30, 2022</v>
      </c>
    </row>
    <row r="424" spans="1:17">
      <c r="P424" s="38" t="b">
        <v>0</v>
      </c>
      <c r="Q424" s="39"/>
    </row>
    <row r="425" spans="1:17" ht="13.5" thickBot="1">
      <c r="P425" s="40">
        <v>1</v>
      </c>
      <c r="Q425" s="41"/>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A5" sqref="A5:M5"/>
    </sheetView>
  </sheetViews>
  <sheetFormatPr defaultColWidth="9.140625" defaultRowHeight="12.75"/>
  <cols>
    <col min="1" max="1" width="3.85546875" style="212" customWidth="1"/>
    <col min="2" max="2" width="16.140625" style="212" customWidth="1"/>
    <col min="3" max="3" width="17.7109375" style="212" customWidth="1"/>
    <col min="4" max="4" width="14.42578125" style="212" customWidth="1"/>
    <col min="5" max="5" width="18.7109375" style="212" hidden="1" customWidth="1"/>
    <col min="6" max="6" width="14.85546875" style="212" customWidth="1"/>
    <col min="7" max="7" width="3" style="212" customWidth="1"/>
    <col min="8" max="8" width="11.28515625" style="212" customWidth="1"/>
    <col min="9" max="9" width="3" style="212" customWidth="1"/>
    <col min="10" max="10" width="12.28515625" style="212" customWidth="1"/>
    <col min="11" max="11" width="9.140625" style="212" customWidth="1"/>
    <col min="12" max="12" width="8.85546875" style="212" customWidth="1"/>
    <col min="13" max="13" width="8" style="212" customWidth="1"/>
    <col min="14" max="14" width="0.140625" style="212" customWidth="1"/>
    <col min="15" max="15" width="9.140625" style="212"/>
    <col min="16" max="16" width="20.28515625" style="212" bestFit="1" customWidth="1"/>
    <col min="17" max="20" width="9.140625" style="212"/>
    <col min="21" max="21" width="9.42578125" style="212" customWidth="1"/>
    <col min="22" max="22" width="13.7109375" style="53" customWidth="1"/>
    <col min="23" max="16384" width="9.140625" style="212"/>
  </cols>
  <sheetData>
    <row r="1" spans="1:19" s="212" customFormat="1" hidden="1"/>
    <row r="2" spans="1:19" s="212" customFormat="1">
      <c r="J2" s="371" t="s">
        <v>364</v>
      </c>
      <c r="K2" s="372"/>
      <c r="L2" s="372"/>
      <c r="M2" s="372"/>
      <c r="P2" s="374"/>
      <c r="Q2" s="374"/>
      <c r="R2" s="374"/>
      <c r="S2" s="374"/>
    </row>
    <row r="3" spans="1:19" s="212" customFormat="1">
      <c r="J3" s="372"/>
      <c r="K3" s="372"/>
      <c r="L3" s="372"/>
      <c r="M3" s="372"/>
      <c r="P3" s="417"/>
      <c r="Q3" s="417"/>
      <c r="R3" s="417"/>
      <c r="S3" s="417"/>
    </row>
    <row r="4" spans="1:19" s="212" customFormat="1" ht="13.5" thickBot="1">
      <c r="J4" s="373"/>
      <c r="K4" s="373"/>
      <c r="L4" s="373"/>
      <c r="M4" s="373"/>
      <c r="P4" s="418"/>
      <c r="Q4" s="418"/>
      <c r="R4" s="418"/>
      <c r="S4" s="418"/>
    </row>
    <row r="5" spans="1:19" s="212" customFormat="1" ht="30" customHeight="1" thickTop="1" thickBot="1">
      <c r="A5" s="377" t="str">
        <f>CONCATENATE("1353 Travel Report for ",B9,", ",B10," for the reporting period ",IF(G9=0,IF(I9=0,CONCATENATE("[MARK REPORTING PERIOD]"),CONCATENATE(Q423)), CONCATENATE(Q422)))</f>
        <v>1353 Travel Report for Department of Homeland Security, OFFICE OF INSPECTOR GENERAL for the reporting period APRIL 1 - SEPTEMBER 30, 2022</v>
      </c>
      <c r="B5" s="378"/>
      <c r="C5" s="378"/>
      <c r="D5" s="378"/>
      <c r="E5" s="378"/>
      <c r="F5" s="378"/>
      <c r="G5" s="378"/>
      <c r="H5" s="378"/>
      <c r="I5" s="378"/>
      <c r="J5" s="378"/>
      <c r="K5" s="378"/>
      <c r="L5" s="378"/>
      <c r="M5" s="378"/>
      <c r="N5" s="12"/>
      <c r="Q5" s="5"/>
    </row>
    <row r="6" spans="1:19" s="212" customFormat="1" ht="13.5" customHeight="1" thickTop="1">
      <c r="A6" s="379" t="s">
        <v>9</v>
      </c>
      <c r="B6" s="380" t="s">
        <v>363</v>
      </c>
      <c r="C6" s="381"/>
      <c r="D6" s="381"/>
      <c r="E6" s="381"/>
      <c r="F6" s="381"/>
      <c r="G6" s="381"/>
      <c r="H6" s="381"/>
      <c r="I6" s="381"/>
      <c r="J6" s="382"/>
      <c r="K6" s="84" t="s">
        <v>20</v>
      </c>
      <c r="L6" s="84" t="s">
        <v>10</v>
      </c>
      <c r="M6" s="84" t="s">
        <v>19</v>
      </c>
      <c r="N6" s="9"/>
    </row>
    <row r="7" spans="1:19" s="212" customFormat="1" ht="20.25" customHeight="1" thickBot="1">
      <c r="A7" s="379"/>
      <c r="B7" s="383"/>
      <c r="C7" s="419"/>
      <c r="D7" s="419"/>
      <c r="E7" s="419"/>
      <c r="F7" s="419"/>
      <c r="G7" s="419"/>
      <c r="H7" s="419"/>
      <c r="I7" s="419"/>
      <c r="J7" s="385"/>
      <c r="K7" s="45"/>
      <c r="L7" s="46"/>
      <c r="M7" s="47">
        <v>2022</v>
      </c>
      <c r="N7" s="48"/>
    </row>
    <row r="8" spans="1:19" s="212" customFormat="1" ht="27.75" customHeight="1" thickTop="1" thickBot="1">
      <c r="A8" s="379"/>
      <c r="B8" s="386" t="s">
        <v>28</v>
      </c>
      <c r="C8" s="387"/>
      <c r="D8" s="387"/>
      <c r="E8" s="387"/>
      <c r="F8" s="387"/>
      <c r="G8" s="388"/>
      <c r="H8" s="388"/>
      <c r="I8" s="388"/>
      <c r="J8" s="388"/>
      <c r="K8" s="388"/>
      <c r="L8" s="387"/>
      <c r="M8" s="387"/>
      <c r="N8" s="389"/>
    </row>
    <row r="9" spans="1:19" s="212" customFormat="1" ht="18" customHeight="1" thickTop="1">
      <c r="A9" s="379"/>
      <c r="B9" s="390" t="s">
        <v>141</v>
      </c>
      <c r="C9" s="321"/>
      <c r="D9" s="321"/>
      <c r="E9" s="321"/>
      <c r="F9" s="321"/>
      <c r="G9" s="420"/>
      <c r="H9" s="350" t="str">
        <f>"REPORTING PERIOD: "&amp;Q422</f>
        <v>REPORTING PERIOD: OCTOBER 1, 2021- MARCH 31, 2022</v>
      </c>
      <c r="I9" s="410" t="s">
        <v>3</v>
      </c>
      <c r="J9" s="356" t="str">
        <f>"REPORTING PERIOD: "&amp;Q423</f>
        <v>REPORTING PERIOD: APRIL 1 - SEPTEMBER 30, 2022</v>
      </c>
      <c r="K9" s="413" t="s">
        <v>3</v>
      </c>
      <c r="L9" s="362" t="s">
        <v>8</v>
      </c>
      <c r="M9" s="363"/>
      <c r="N9" s="14"/>
      <c r="O9" s="85"/>
    </row>
    <row r="10" spans="1:19" s="212" customFormat="1" ht="15.75" customHeight="1">
      <c r="A10" s="379"/>
      <c r="B10" s="366" t="s">
        <v>758</v>
      </c>
      <c r="C10" s="321"/>
      <c r="D10" s="321"/>
      <c r="E10" s="321"/>
      <c r="F10" s="368"/>
      <c r="G10" s="421"/>
      <c r="H10" s="351"/>
      <c r="I10" s="411"/>
      <c r="J10" s="357"/>
      <c r="K10" s="414"/>
      <c r="L10" s="362"/>
      <c r="M10" s="363"/>
      <c r="N10" s="14"/>
      <c r="O10" s="85"/>
    </row>
    <row r="11" spans="1:19" s="212" customFormat="1" ht="13.5" thickBot="1">
      <c r="A11" s="379"/>
      <c r="B11" s="43" t="s">
        <v>21</v>
      </c>
      <c r="C11" s="44" t="s">
        <v>381</v>
      </c>
      <c r="D11" s="416" t="s">
        <v>382</v>
      </c>
      <c r="E11" s="369"/>
      <c r="F11" s="370"/>
      <c r="G11" s="422"/>
      <c r="H11" s="352"/>
      <c r="I11" s="412"/>
      <c r="J11" s="358"/>
      <c r="K11" s="415"/>
      <c r="L11" s="364"/>
      <c r="M11" s="365"/>
      <c r="N11" s="15"/>
      <c r="O11" s="85"/>
    </row>
    <row r="12" spans="1:19" s="212" customFormat="1" ht="13.5" thickTop="1">
      <c r="A12" s="379"/>
      <c r="B12" s="342" t="s">
        <v>26</v>
      </c>
      <c r="C12" s="343" t="s">
        <v>331</v>
      </c>
      <c r="D12" s="406" t="s">
        <v>22</v>
      </c>
      <c r="E12" s="345" t="s">
        <v>15</v>
      </c>
      <c r="F12" s="346"/>
      <c r="G12" s="407" t="s">
        <v>332</v>
      </c>
      <c r="H12" s="408"/>
      <c r="I12" s="409"/>
      <c r="J12" s="343" t="s">
        <v>333</v>
      </c>
      <c r="K12" s="423" t="s">
        <v>335</v>
      </c>
      <c r="L12" s="424" t="s">
        <v>334</v>
      </c>
      <c r="M12" s="406" t="s">
        <v>7</v>
      </c>
      <c r="N12" s="16"/>
    </row>
    <row r="13" spans="1:19" s="212" customFormat="1" ht="34.5" customHeight="1" thickBot="1">
      <c r="A13" s="379"/>
      <c r="B13" s="342"/>
      <c r="C13" s="343"/>
      <c r="D13" s="406"/>
      <c r="E13" s="345"/>
      <c r="F13" s="346"/>
      <c r="G13" s="407"/>
      <c r="H13" s="408"/>
      <c r="I13" s="409"/>
      <c r="J13" s="398"/>
      <c r="K13" s="395"/>
      <c r="L13" s="397"/>
      <c r="M13" s="398"/>
      <c r="N13" s="17"/>
    </row>
    <row r="14" spans="1:19" s="212" customFormat="1" ht="24" thickTop="1" thickBot="1">
      <c r="A14" s="399" t="s">
        <v>11</v>
      </c>
      <c r="B14" s="214" t="s">
        <v>336</v>
      </c>
      <c r="C14" s="214" t="s">
        <v>338</v>
      </c>
      <c r="D14" s="214" t="s">
        <v>24</v>
      </c>
      <c r="E14" s="312" t="s">
        <v>340</v>
      </c>
      <c r="F14" s="312"/>
      <c r="G14" s="312" t="s">
        <v>332</v>
      </c>
      <c r="H14" s="316"/>
      <c r="I14" s="215"/>
      <c r="J14" s="86"/>
      <c r="K14" s="86"/>
      <c r="L14" s="86"/>
      <c r="M14" s="87"/>
      <c r="N14" s="2"/>
    </row>
    <row r="15" spans="1:19" s="212" customFormat="1" ht="23.25" thickBot="1">
      <c r="A15" s="399"/>
      <c r="B15" s="88" t="s">
        <v>12</v>
      </c>
      <c r="C15" s="88" t="s">
        <v>25</v>
      </c>
      <c r="D15" s="89">
        <v>40766</v>
      </c>
      <c r="E15" s="90"/>
      <c r="F15" s="91" t="s">
        <v>16</v>
      </c>
      <c r="G15" s="313" t="s">
        <v>360</v>
      </c>
      <c r="H15" s="314"/>
      <c r="I15" s="315"/>
      <c r="J15" s="92" t="s">
        <v>6</v>
      </c>
      <c r="K15" s="93"/>
      <c r="L15" s="94" t="s">
        <v>3</v>
      </c>
      <c r="M15" s="95">
        <v>280</v>
      </c>
      <c r="N15" s="2"/>
    </row>
    <row r="16" spans="1:19" s="212" customFormat="1" ht="23.25" thickBot="1">
      <c r="A16" s="399"/>
      <c r="B16" s="213" t="s">
        <v>337</v>
      </c>
      <c r="C16" s="213" t="s">
        <v>339</v>
      </c>
      <c r="D16" s="213" t="s">
        <v>23</v>
      </c>
      <c r="E16" s="305" t="s">
        <v>341</v>
      </c>
      <c r="F16" s="305"/>
      <c r="G16" s="309"/>
      <c r="H16" s="310"/>
      <c r="I16" s="311"/>
      <c r="J16" s="96" t="s">
        <v>18</v>
      </c>
      <c r="K16" s="94" t="s">
        <v>3</v>
      </c>
      <c r="L16" s="97"/>
      <c r="M16" s="98">
        <v>825</v>
      </c>
      <c r="N16" s="16"/>
    </row>
    <row r="17" spans="1:22" ht="23.25" thickBot="1">
      <c r="A17" s="400"/>
      <c r="B17" s="99" t="s">
        <v>13</v>
      </c>
      <c r="C17" s="99" t="s">
        <v>14</v>
      </c>
      <c r="D17" s="100">
        <v>40767</v>
      </c>
      <c r="E17" s="101" t="s">
        <v>4</v>
      </c>
      <c r="F17" s="102" t="s">
        <v>17</v>
      </c>
      <c r="G17" s="306"/>
      <c r="H17" s="307"/>
      <c r="I17" s="308"/>
      <c r="J17" s="103" t="s">
        <v>5</v>
      </c>
      <c r="K17" s="104"/>
      <c r="L17" s="104" t="s">
        <v>3</v>
      </c>
      <c r="M17" s="105">
        <v>120</v>
      </c>
      <c r="N17" s="2"/>
      <c r="V17" s="212"/>
    </row>
    <row r="18" spans="1:22" ht="23.25" customHeight="1" thickBot="1">
      <c r="A18" s="399">
        <f>1</f>
        <v>1</v>
      </c>
      <c r="B18" s="214" t="s">
        <v>336</v>
      </c>
      <c r="C18" s="214" t="s">
        <v>338</v>
      </c>
      <c r="D18" s="214" t="s">
        <v>24</v>
      </c>
      <c r="E18" s="312" t="s">
        <v>340</v>
      </c>
      <c r="F18" s="312"/>
      <c r="G18" s="312" t="s">
        <v>332</v>
      </c>
      <c r="H18" s="316"/>
      <c r="I18" s="215"/>
      <c r="J18" s="86" t="s">
        <v>2</v>
      </c>
      <c r="K18" s="86"/>
      <c r="L18" s="86"/>
      <c r="M18" s="87"/>
      <c r="N18" s="2"/>
      <c r="V18" s="54"/>
    </row>
    <row r="19" spans="1:22" ht="13.5" thickBot="1">
      <c r="A19" s="399"/>
      <c r="B19" s="88"/>
      <c r="C19" s="88"/>
      <c r="D19" s="89"/>
      <c r="E19" s="90"/>
      <c r="F19" s="91"/>
      <c r="G19" s="313"/>
      <c r="H19" s="314"/>
      <c r="I19" s="315"/>
      <c r="J19" s="92"/>
      <c r="K19" s="93"/>
      <c r="L19" s="94"/>
      <c r="M19" s="95"/>
      <c r="N19" s="2"/>
      <c r="V19" s="55"/>
    </row>
    <row r="20" spans="1:22" ht="23.25" thickBot="1">
      <c r="A20" s="399"/>
      <c r="B20" s="213" t="s">
        <v>337</v>
      </c>
      <c r="C20" s="213" t="s">
        <v>339</v>
      </c>
      <c r="D20" s="213" t="s">
        <v>23</v>
      </c>
      <c r="E20" s="305" t="s">
        <v>341</v>
      </c>
      <c r="F20" s="305"/>
      <c r="G20" s="309"/>
      <c r="H20" s="310"/>
      <c r="I20" s="311"/>
      <c r="J20" s="96"/>
      <c r="K20" s="94"/>
      <c r="L20" s="97"/>
      <c r="M20" s="98"/>
      <c r="N20" s="2"/>
      <c r="V20" s="56"/>
    </row>
    <row r="21" spans="1:22" ht="13.5" thickBot="1">
      <c r="A21" s="400"/>
      <c r="B21" s="99"/>
      <c r="C21" s="99"/>
      <c r="D21" s="100"/>
      <c r="E21" s="101" t="s">
        <v>4</v>
      </c>
      <c r="F21" s="102"/>
      <c r="G21" s="306"/>
      <c r="H21" s="307"/>
      <c r="I21" s="308"/>
      <c r="J21" s="103"/>
      <c r="K21" s="104"/>
      <c r="L21" s="104"/>
      <c r="M21" s="105"/>
      <c r="N21" s="2"/>
      <c r="V21" s="56"/>
    </row>
    <row r="22" spans="1:22" ht="24" customHeight="1" thickBot="1">
      <c r="A22" s="399">
        <f>A18+1</f>
        <v>2</v>
      </c>
      <c r="B22" s="214" t="s">
        <v>336</v>
      </c>
      <c r="C22" s="214" t="s">
        <v>338</v>
      </c>
      <c r="D22" s="214" t="s">
        <v>24</v>
      </c>
      <c r="E22" s="312" t="s">
        <v>340</v>
      </c>
      <c r="F22" s="312"/>
      <c r="G22" s="312" t="s">
        <v>332</v>
      </c>
      <c r="H22" s="316"/>
      <c r="I22" s="215"/>
      <c r="J22" s="86"/>
      <c r="K22" s="86"/>
      <c r="L22" s="86"/>
      <c r="M22" s="87"/>
      <c r="N22" s="2"/>
      <c r="V22" s="56"/>
    </row>
    <row r="23" spans="1:22" ht="13.5" thickBot="1">
      <c r="A23" s="399"/>
      <c r="B23" s="88"/>
      <c r="C23" s="88"/>
      <c r="D23" s="89"/>
      <c r="E23" s="90"/>
      <c r="F23" s="91"/>
      <c r="G23" s="313"/>
      <c r="H23" s="314"/>
      <c r="I23" s="315"/>
      <c r="J23" s="92"/>
      <c r="K23" s="93"/>
      <c r="L23" s="94"/>
      <c r="M23" s="95"/>
      <c r="N23" s="2"/>
      <c r="V23" s="56"/>
    </row>
    <row r="24" spans="1:22" ht="23.25" thickBot="1">
      <c r="A24" s="399"/>
      <c r="B24" s="213" t="s">
        <v>337</v>
      </c>
      <c r="C24" s="213" t="s">
        <v>339</v>
      </c>
      <c r="D24" s="213" t="s">
        <v>23</v>
      </c>
      <c r="E24" s="305" t="s">
        <v>341</v>
      </c>
      <c r="F24" s="305"/>
      <c r="G24" s="309"/>
      <c r="H24" s="310"/>
      <c r="I24" s="311"/>
      <c r="J24" s="96"/>
      <c r="K24" s="94"/>
      <c r="L24" s="97"/>
      <c r="M24" s="98"/>
      <c r="N24" s="2"/>
      <c r="V24" s="56"/>
    </row>
    <row r="25" spans="1:22" ht="13.5" thickBot="1">
      <c r="A25" s="400"/>
      <c r="B25" s="99"/>
      <c r="C25" s="99"/>
      <c r="D25" s="100"/>
      <c r="E25" s="101" t="s">
        <v>4</v>
      </c>
      <c r="F25" s="102"/>
      <c r="G25" s="306"/>
      <c r="H25" s="307"/>
      <c r="I25" s="308"/>
      <c r="J25" s="103"/>
      <c r="K25" s="104"/>
      <c r="L25" s="104"/>
      <c r="M25" s="105"/>
      <c r="N25" s="2"/>
      <c r="V25" s="56"/>
    </row>
    <row r="26" spans="1:22" ht="24" customHeight="1" thickBot="1">
      <c r="A26" s="399">
        <f>A22+1</f>
        <v>3</v>
      </c>
      <c r="B26" s="214" t="s">
        <v>336</v>
      </c>
      <c r="C26" s="214" t="s">
        <v>338</v>
      </c>
      <c r="D26" s="214" t="s">
        <v>24</v>
      </c>
      <c r="E26" s="312" t="s">
        <v>340</v>
      </c>
      <c r="F26" s="312"/>
      <c r="G26" s="312" t="s">
        <v>332</v>
      </c>
      <c r="H26" s="316"/>
      <c r="I26" s="215"/>
      <c r="J26" s="86"/>
      <c r="K26" s="86"/>
      <c r="L26" s="86"/>
      <c r="M26" s="87"/>
      <c r="N26" s="2"/>
      <c r="V26" s="56"/>
    </row>
    <row r="27" spans="1:22" ht="13.5" thickBot="1">
      <c r="A27" s="399"/>
      <c r="B27" s="88"/>
      <c r="C27" s="88"/>
      <c r="D27" s="89"/>
      <c r="E27" s="90"/>
      <c r="F27" s="91"/>
      <c r="G27" s="313"/>
      <c r="H27" s="314"/>
      <c r="I27" s="315"/>
      <c r="J27" s="92"/>
      <c r="K27" s="93"/>
      <c r="L27" s="94"/>
      <c r="M27" s="95"/>
      <c r="N27" s="2"/>
      <c r="V27" s="56"/>
    </row>
    <row r="28" spans="1:22" ht="23.25" thickBot="1">
      <c r="A28" s="399"/>
      <c r="B28" s="213" t="s">
        <v>337</v>
      </c>
      <c r="C28" s="213" t="s">
        <v>339</v>
      </c>
      <c r="D28" s="213" t="s">
        <v>23</v>
      </c>
      <c r="E28" s="305" t="s">
        <v>341</v>
      </c>
      <c r="F28" s="305"/>
      <c r="G28" s="309"/>
      <c r="H28" s="310"/>
      <c r="I28" s="311"/>
      <c r="J28" s="96"/>
      <c r="K28" s="94"/>
      <c r="L28" s="97"/>
      <c r="M28" s="98"/>
      <c r="N28" s="2"/>
      <c r="V28" s="56"/>
    </row>
    <row r="29" spans="1:22" ht="13.5" thickBot="1">
      <c r="A29" s="400"/>
      <c r="B29" s="99"/>
      <c r="C29" s="99"/>
      <c r="D29" s="100"/>
      <c r="E29" s="101" t="s">
        <v>4</v>
      </c>
      <c r="F29" s="102"/>
      <c r="G29" s="306"/>
      <c r="H29" s="307"/>
      <c r="I29" s="308"/>
      <c r="J29" s="103"/>
      <c r="K29" s="104"/>
      <c r="L29" s="104"/>
      <c r="M29" s="105"/>
      <c r="N29" s="2"/>
      <c r="V29" s="56"/>
    </row>
    <row r="30" spans="1:22" ht="24" customHeight="1" thickBot="1">
      <c r="A30" s="399">
        <f>A26+1</f>
        <v>4</v>
      </c>
      <c r="B30" s="214" t="s">
        <v>336</v>
      </c>
      <c r="C30" s="214" t="s">
        <v>338</v>
      </c>
      <c r="D30" s="214" t="s">
        <v>24</v>
      </c>
      <c r="E30" s="312" t="s">
        <v>340</v>
      </c>
      <c r="F30" s="312"/>
      <c r="G30" s="312" t="s">
        <v>332</v>
      </c>
      <c r="H30" s="316"/>
      <c r="I30" s="215"/>
      <c r="J30" s="86"/>
      <c r="K30" s="86"/>
      <c r="L30" s="86"/>
      <c r="M30" s="87"/>
      <c r="N30" s="2"/>
      <c r="V30" s="56"/>
    </row>
    <row r="31" spans="1:22" ht="13.5" thickBot="1">
      <c r="A31" s="399"/>
      <c r="B31" s="88"/>
      <c r="C31" s="88"/>
      <c r="D31" s="89"/>
      <c r="E31" s="90"/>
      <c r="F31" s="91"/>
      <c r="G31" s="313"/>
      <c r="H31" s="314"/>
      <c r="I31" s="315"/>
      <c r="J31" s="92"/>
      <c r="K31" s="93"/>
      <c r="L31" s="94"/>
      <c r="M31" s="95"/>
      <c r="N31" s="2"/>
      <c r="V31" s="56"/>
    </row>
    <row r="32" spans="1:22" ht="23.25" thickBot="1">
      <c r="A32" s="399"/>
      <c r="B32" s="213" t="s">
        <v>337</v>
      </c>
      <c r="C32" s="213" t="s">
        <v>339</v>
      </c>
      <c r="D32" s="213" t="s">
        <v>23</v>
      </c>
      <c r="E32" s="305" t="s">
        <v>341</v>
      </c>
      <c r="F32" s="305"/>
      <c r="G32" s="309"/>
      <c r="H32" s="310"/>
      <c r="I32" s="311"/>
      <c r="J32" s="96"/>
      <c r="K32" s="94"/>
      <c r="L32" s="97"/>
      <c r="M32" s="98"/>
      <c r="N32" s="2"/>
      <c r="V32" s="56"/>
    </row>
    <row r="33" spans="1:22" ht="13.5" thickBot="1">
      <c r="A33" s="400"/>
      <c r="B33" s="99"/>
      <c r="C33" s="99"/>
      <c r="D33" s="100"/>
      <c r="E33" s="101" t="s">
        <v>4</v>
      </c>
      <c r="F33" s="102"/>
      <c r="G33" s="306"/>
      <c r="H33" s="307"/>
      <c r="I33" s="308"/>
      <c r="J33" s="103"/>
      <c r="K33" s="104"/>
      <c r="L33" s="104"/>
      <c r="M33" s="105"/>
      <c r="N33" s="2"/>
      <c r="V33" s="56"/>
    </row>
    <row r="34" spans="1:22" ht="24" customHeight="1" thickBot="1">
      <c r="A34" s="399">
        <f>A30+1</f>
        <v>5</v>
      </c>
      <c r="B34" s="214" t="s">
        <v>336</v>
      </c>
      <c r="C34" s="214" t="s">
        <v>338</v>
      </c>
      <c r="D34" s="214" t="s">
        <v>24</v>
      </c>
      <c r="E34" s="312" t="s">
        <v>340</v>
      </c>
      <c r="F34" s="312"/>
      <c r="G34" s="312" t="s">
        <v>332</v>
      </c>
      <c r="H34" s="316"/>
      <c r="I34" s="215"/>
      <c r="J34" s="86"/>
      <c r="K34" s="86"/>
      <c r="L34" s="86"/>
      <c r="M34" s="87"/>
      <c r="N34" s="2"/>
      <c r="V34" s="56"/>
    </row>
    <row r="35" spans="1:22" ht="13.5" thickBot="1">
      <c r="A35" s="399"/>
      <c r="B35" s="88"/>
      <c r="C35" s="88"/>
      <c r="D35" s="89"/>
      <c r="E35" s="90"/>
      <c r="F35" s="91"/>
      <c r="G35" s="313"/>
      <c r="H35" s="314"/>
      <c r="I35" s="315"/>
      <c r="J35" s="92"/>
      <c r="K35" s="93"/>
      <c r="L35" s="94"/>
      <c r="M35" s="95"/>
      <c r="N35" s="2"/>
      <c r="V35" s="56"/>
    </row>
    <row r="36" spans="1:22" ht="23.25" thickBot="1">
      <c r="A36" s="399"/>
      <c r="B36" s="213" t="s">
        <v>337</v>
      </c>
      <c r="C36" s="213" t="s">
        <v>339</v>
      </c>
      <c r="D36" s="213" t="s">
        <v>23</v>
      </c>
      <c r="E36" s="305" t="s">
        <v>341</v>
      </c>
      <c r="F36" s="305"/>
      <c r="G36" s="309"/>
      <c r="H36" s="310"/>
      <c r="I36" s="311"/>
      <c r="J36" s="96"/>
      <c r="K36" s="94"/>
      <c r="L36" s="97"/>
      <c r="M36" s="98"/>
      <c r="N36" s="2"/>
      <c r="V36" s="56"/>
    </row>
    <row r="37" spans="1:22" ht="13.5" thickBot="1">
      <c r="A37" s="400"/>
      <c r="B37" s="99"/>
      <c r="C37" s="99"/>
      <c r="D37" s="100"/>
      <c r="E37" s="101" t="s">
        <v>4</v>
      </c>
      <c r="F37" s="102"/>
      <c r="G37" s="306"/>
      <c r="H37" s="307"/>
      <c r="I37" s="308"/>
      <c r="J37" s="103"/>
      <c r="K37" s="104"/>
      <c r="L37" s="104"/>
      <c r="M37" s="105"/>
      <c r="N37" s="2"/>
      <c r="V37" s="56"/>
    </row>
    <row r="38" spans="1:22" ht="24" customHeight="1" thickBot="1">
      <c r="A38" s="399">
        <f>A34+1</f>
        <v>6</v>
      </c>
      <c r="B38" s="214" t="s">
        <v>336</v>
      </c>
      <c r="C38" s="214" t="s">
        <v>338</v>
      </c>
      <c r="D38" s="214" t="s">
        <v>24</v>
      </c>
      <c r="E38" s="312" t="s">
        <v>340</v>
      </c>
      <c r="F38" s="312"/>
      <c r="G38" s="312" t="s">
        <v>332</v>
      </c>
      <c r="H38" s="316"/>
      <c r="I38" s="215"/>
      <c r="J38" s="86"/>
      <c r="K38" s="86"/>
      <c r="L38" s="86"/>
      <c r="M38" s="87"/>
      <c r="N38" s="2"/>
      <c r="V38" s="56"/>
    </row>
    <row r="39" spans="1:22" ht="13.5" thickBot="1">
      <c r="A39" s="399"/>
      <c r="B39" s="88"/>
      <c r="C39" s="88"/>
      <c r="D39" s="89"/>
      <c r="E39" s="90"/>
      <c r="F39" s="91"/>
      <c r="G39" s="313"/>
      <c r="H39" s="314"/>
      <c r="I39" s="315"/>
      <c r="J39" s="92"/>
      <c r="K39" s="93"/>
      <c r="L39" s="94"/>
      <c r="M39" s="95"/>
      <c r="N39" s="2"/>
      <c r="V39" s="56"/>
    </row>
    <row r="40" spans="1:22" ht="23.25" thickBot="1">
      <c r="A40" s="399"/>
      <c r="B40" s="213" t="s">
        <v>337</v>
      </c>
      <c r="C40" s="213" t="s">
        <v>339</v>
      </c>
      <c r="D40" s="213" t="s">
        <v>23</v>
      </c>
      <c r="E40" s="305" t="s">
        <v>341</v>
      </c>
      <c r="F40" s="305"/>
      <c r="G40" s="309"/>
      <c r="H40" s="310"/>
      <c r="I40" s="311"/>
      <c r="J40" s="96"/>
      <c r="K40" s="94"/>
      <c r="L40" s="97"/>
      <c r="M40" s="98"/>
      <c r="N40" s="2"/>
      <c r="V40" s="56"/>
    </row>
    <row r="41" spans="1:22" ht="13.5" thickBot="1">
      <c r="A41" s="400"/>
      <c r="B41" s="99"/>
      <c r="C41" s="99"/>
      <c r="D41" s="100"/>
      <c r="E41" s="101" t="s">
        <v>4</v>
      </c>
      <c r="F41" s="102"/>
      <c r="G41" s="306"/>
      <c r="H41" s="307"/>
      <c r="I41" s="308"/>
      <c r="J41" s="103"/>
      <c r="K41" s="104"/>
      <c r="L41" s="104"/>
      <c r="M41" s="105"/>
      <c r="N41" s="2"/>
      <c r="V41" s="56"/>
    </row>
    <row r="42" spans="1:22" ht="24" customHeight="1" thickBot="1">
      <c r="A42" s="399">
        <f>A38+1</f>
        <v>7</v>
      </c>
      <c r="B42" s="214" t="s">
        <v>336</v>
      </c>
      <c r="C42" s="214" t="s">
        <v>338</v>
      </c>
      <c r="D42" s="214" t="s">
        <v>24</v>
      </c>
      <c r="E42" s="312" t="s">
        <v>340</v>
      </c>
      <c r="F42" s="312"/>
      <c r="G42" s="312" t="s">
        <v>332</v>
      </c>
      <c r="H42" s="316"/>
      <c r="I42" s="215"/>
      <c r="J42" s="86"/>
      <c r="K42" s="86"/>
      <c r="L42" s="86"/>
      <c r="M42" s="87"/>
      <c r="N42" s="2"/>
      <c r="V42" s="56"/>
    </row>
    <row r="43" spans="1:22" ht="13.5" thickBot="1">
      <c r="A43" s="399"/>
      <c r="B43" s="88"/>
      <c r="C43" s="88"/>
      <c r="D43" s="89"/>
      <c r="E43" s="90"/>
      <c r="F43" s="91"/>
      <c r="G43" s="313"/>
      <c r="H43" s="314"/>
      <c r="I43" s="315"/>
      <c r="J43" s="92"/>
      <c r="K43" s="93"/>
      <c r="L43" s="94"/>
      <c r="M43" s="95"/>
      <c r="N43" s="2"/>
      <c r="V43" s="56"/>
    </row>
    <row r="44" spans="1:22" ht="23.25" thickBot="1">
      <c r="A44" s="399"/>
      <c r="B44" s="213" t="s">
        <v>337</v>
      </c>
      <c r="C44" s="213" t="s">
        <v>339</v>
      </c>
      <c r="D44" s="213" t="s">
        <v>23</v>
      </c>
      <c r="E44" s="305" t="s">
        <v>341</v>
      </c>
      <c r="F44" s="305"/>
      <c r="G44" s="309"/>
      <c r="H44" s="310"/>
      <c r="I44" s="311"/>
      <c r="J44" s="96"/>
      <c r="K44" s="94"/>
      <c r="L44" s="97"/>
      <c r="M44" s="98"/>
      <c r="N44" s="2"/>
      <c r="V44" s="56"/>
    </row>
    <row r="45" spans="1:22" ht="13.5" thickBot="1">
      <c r="A45" s="400"/>
      <c r="B45" s="99"/>
      <c r="C45" s="99"/>
      <c r="D45" s="100"/>
      <c r="E45" s="101" t="s">
        <v>4</v>
      </c>
      <c r="F45" s="102"/>
      <c r="G45" s="306"/>
      <c r="H45" s="307"/>
      <c r="I45" s="308"/>
      <c r="J45" s="103"/>
      <c r="K45" s="104"/>
      <c r="L45" s="104"/>
      <c r="M45" s="105"/>
      <c r="N45" s="2"/>
      <c r="V45" s="56"/>
    </row>
    <row r="46" spans="1:22" ht="24" customHeight="1" thickBot="1">
      <c r="A46" s="399">
        <f>A42+1</f>
        <v>8</v>
      </c>
      <c r="B46" s="214" t="s">
        <v>336</v>
      </c>
      <c r="C46" s="214" t="s">
        <v>338</v>
      </c>
      <c r="D46" s="214" t="s">
        <v>24</v>
      </c>
      <c r="E46" s="312" t="s">
        <v>340</v>
      </c>
      <c r="F46" s="312"/>
      <c r="G46" s="312" t="s">
        <v>332</v>
      </c>
      <c r="H46" s="316"/>
      <c r="I46" s="215"/>
      <c r="J46" s="86"/>
      <c r="K46" s="86"/>
      <c r="L46" s="86"/>
      <c r="M46" s="87"/>
      <c r="N46" s="2"/>
      <c r="V46" s="56"/>
    </row>
    <row r="47" spans="1:22" ht="13.5" thickBot="1">
      <c r="A47" s="399"/>
      <c r="B47" s="88"/>
      <c r="C47" s="88"/>
      <c r="D47" s="89"/>
      <c r="E47" s="90"/>
      <c r="F47" s="91"/>
      <c r="G47" s="313"/>
      <c r="H47" s="314"/>
      <c r="I47" s="315"/>
      <c r="J47" s="92"/>
      <c r="K47" s="93"/>
      <c r="L47" s="94"/>
      <c r="M47" s="95"/>
      <c r="N47" s="2"/>
      <c r="V47" s="56"/>
    </row>
    <row r="48" spans="1:22" ht="23.25" thickBot="1">
      <c r="A48" s="399"/>
      <c r="B48" s="213" t="s">
        <v>337</v>
      </c>
      <c r="C48" s="213" t="s">
        <v>339</v>
      </c>
      <c r="D48" s="213" t="s">
        <v>23</v>
      </c>
      <c r="E48" s="305" t="s">
        <v>341</v>
      </c>
      <c r="F48" s="305"/>
      <c r="G48" s="309"/>
      <c r="H48" s="310"/>
      <c r="I48" s="311"/>
      <c r="J48" s="96"/>
      <c r="K48" s="94"/>
      <c r="L48" s="97"/>
      <c r="M48" s="98"/>
      <c r="N48" s="2"/>
      <c r="V48" s="56"/>
    </row>
    <row r="49" spans="1:22" ht="13.5" thickBot="1">
      <c r="A49" s="400"/>
      <c r="B49" s="99"/>
      <c r="C49" s="99"/>
      <c r="D49" s="100"/>
      <c r="E49" s="101" t="s">
        <v>4</v>
      </c>
      <c r="F49" s="102"/>
      <c r="G49" s="306"/>
      <c r="H49" s="307"/>
      <c r="I49" s="308"/>
      <c r="J49" s="103"/>
      <c r="K49" s="104"/>
      <c r="L49" s="104"/>
      <c r="M49" s="105"/>
      <c r="N49" s="2"/>
      <c r="V49" s="56"/>
    </row>
    <row r="50" spans="1:22" ht="24" customHeight="1" thickBot="1">
      <c r="A50" s="399">
        <f>A46+1</f>
        <v>9</v>
      </c>
      <c r="B50" s="214" t="s">
        <v>336</v>
      </c>
      <c r="C50" s="214" t="s">
        <v>338</v>
      </c>
      <c r="D50" s="214" t="s">
        <v>24</v>
      </c>
      <c r="E50" s="312" t="s">
        <v>340</v>
      </c>
      <c r="F50" s="312"/>
      <c r="G50" s="312" t="s">
        <v>332</v>
      </c>
      <c r="H50" s="316"/>
      <c r="I50" s="215"/>
      <c r="J50" s="86"/>
      <c r="K50" s="86"/>
      <c r="L50" s="86"/>
      <c r="M50" s="87"/>
      <c r="N50" s="2"/>
      <c r="V50" s="56"/>
    </row>
    <row r="51" spans="1:22" ht="13.5" thickBot="1">
      <c r="A51" s="399"/>
      <c r="B51" s="88"/>
      <c r="C51" s="88"/>
      <c r="D51" s="89"/>
      <c r="E51" s="90"/>
      <c r="F51" s="91"/>
      <c r="G51" s="313"/>
      <c r="H51" s="314"/>
      <c r="I51" s="315"/>
      <c r="J51" s="92"/>
      <c r="K51" s="93"/>
      <c r="L51" s="94"/>
      <c r="M51" s="95"/>
      <c r="N51" s="2"/>
      <c r="V51" s="56"/>
    </row>
    <row r="52" spans="1:22" ht="23.25" thickBot="1">
      <c r="A52" s="399"/>
      <c r="B52" s="213" t="s">
        <v>337</v>
      </c>
      <c r="C52" s="213" t="s">
        <v>339</v>
      </c>
      <c r="D52" s="213" t="s">
        <v>23</v>
      </c>
      <c r="E52" s="305" t="s">
        <v>341</v>
      </c>
      <c r="F52" s="305"/>
      <c r="G52" s="309"/>
      <c r="H52" s="310"/>
      <c r="I52" s="311"/>
      <c r="J52" s="96"/>
      <c r="K52" s="94"/>
      <c r="L52" s="97"/>
      <c r="M52" s="98"/>
      <c r="N52" s="2"/>
      <c r="V52" s="56"/>
    </row>
    <row r="53" spans="1:22" ht="13.5" thickBot="1">
      <c r="A53" s="400"/>
      <c r="B53" s="99"/>
      <c r="C53" s="99"/>
      <c r="D53" s="100"/>
      <c r="E53" s="101" t="s">
        <v>4</v>
      </c>
      <c r="F53" s="102"/>
      <c r="G53" s="306"/>
      <c r="H53" s="307"/>
      <c r="I53" s="308"/>
      <c r="J53" s="103"/>
      <c r="K53" s="104"/>
      <c r="L53" s="104"/>
      <c r="M53" s="105"/>
      <c r="N53" s="2"/>
      <c r="V53" s="56"/>
    </row>
    <row r="54" spans="1:22" ht="24" customHeight="1" thickBot="1">
      <c r="A54" s="399">
        <f>A50+1</f>
        <v>10</v>
      </c>
      <c r="B54" s="214" t="s">
        <v>336</v>
      </c>
      <c r="C54" s="214" t="s">
        <v>338</v>
      </c>
      <c r="D54" s="214" t="s">
        <v>24</v>
      </c>
      <c r="E54" s="312" t="s">
        <v>340</v>
      </c>
      <c r="F54" s="312"/>
      <c r="G54" s="312" t="s">
        <v>332</v>
      </c>
      <c r="H54" s="316"/>
      <c r="I54" s="215"/>
      <c r="J54" s="86"/>
      <c r="K54" s="86"/>
      <c r="L54" s="86"/>
      <c r="M54" s="87"/>
      <c r="N54" s="2"/>
      <c r="V54" s="56"/>
    </row>
    <row r="55" spans="1:22" ht="13.5" thickBot="1">
      <c r="A55" s="399"/>
      <c r="B55" s="88"/>
      <c r="C55" s="88"/>
      <c r="D55" s="89"/>
      <c r="E55" s="90"/>
      <c r="F55" s="91"/>
      <c r="G55" s="313"/>
      <c r="H55" s="314"/>
      <c r="I55" s="315"/>
      <c r="J55" s="92"/>
      <c r="K55" s="93"/>
      <c r="L55" s="94"/>
      <c r="M55" s="95"/>
      <c r="N55" s="2"/>
      <c r="P55" s="1"/>
      <c r="V55" s="56"/>
    </row>
    <row r="56" spans="1:22" ht="23.25" thickBot="1">
      <c r="A56" s="399"/>
      <c r="B56" s="213" t="s">
        <v>337</v>
      </c>
      <c r="C56" s="213" t="s">
        <v>339</v>
      </c>
      <c r="D56" s="213" t="s">
        <v>23</v>
      </c>
      <c r="E56" s="305" t="s">
        <v>341</v>
      </c>
      <c r="F56" s="305"/>
      <c r="G56" s="309"/>
      <c r="H56" s="310"/>
      <c r="I56" s="311"/>
      <c r="J56" s="96"/>
      <c r="K56" s="94"/>
      <c r="L56" s="97"/>
      <c r="M56" s="98"/>
      <c r="N56" s="2"/>
      <c r="V56" s="56"/>
    </row>
    <row r="57" spans="1:22" s="1" customFormat="1" ht="13.5" thickBot="1">
      <c r="A57" s="400"/>
      <c r="B57" s="99"/>
      <c r="C57" s="99"/>
      <c r="D57" s="100"/>
      <c r="E57" s="101" t="s">
        <v>4</v>
      </c>
      <c r="F57" s="102"/>
      <c r="G57" s="306"/>
      <c r="H57" s="307"/>
      <c r="I57" s="308"/>
      <c r="J57" s="103"/>
      <c r="K57" s="104"/>
      <c r="L57" s="104"/>
      <c r="M57" s="105"/>
      <c r="N57" s="3"/>
      <c r="P57" s="212"/>
      <c r="Q57" s="212"/>
      <c r="V57" s="56"/>
    </row>
    <row r="58" spans="1:22" ht="24" customHeight="1" thickBot="1">
      <c r="A58" s="399">
        <f>A54+1</f>
        <v>11</v>
      </c>
      <c r="B58" s="214" t="s">
        <v>336</v>
      </c>
      <c r="C58" s="214" t="s">
        <v>338</v>
      </c>
      <c r="D58" s="214" t="s">
        <v>24</v>
      </c>
      <c r="E58" s="312" t="s">
        <v>340</v>
      </c>
      <c r="F58" s="312"/>
      <c r="G58" s="312" t="s">
        <v>332</v>
      </c>
      <c r="H58" s="316"/>
      <c r="I58" s="215"/>
      <c r="J58" s="86"/>
      <c r="K58" s="86"/>
      <c r="L58" s="86"/>
      <c r="M58" s="87"/>
      <c r="N58" s="2"/>
      <c r="V58" s="56"/>
    </row>
    <row r="59" spans="1:22" ht="13.5" thickBot="1">
      <c r="A59" s="399"/>
      <c r="B59" s="88"/>
      <c r="C59" s="88"/>
      <c r="D59" s="89"/>
      <c r="E59" s="90"/>
      <c r="F59" s="91"/>
      <c r="G59" s="313"/>
      <c r="H59" s="314"/>
      <c r="I59" s="315"/>
      <c r="J59" s="92"/>
      <c r="K59" s="93"/>
      <c r="L59" s="94"/>
      <c r="M59" s="95"/>
      <c r="N59" s="2"/>
      <c r="V59" s="56"/>
    </row>
    <row r="60" spans="1:22" ht="23.25" thickBot="1">
      <c r="A60" s="399"/>
      <c r="B60" s="213" t="s">
        <v>337</v>
      </c>
      <c r="C60" s="213" t="s">
        <v>339</v>
      </c>
      <c r="D60" s="213" t="s">
        <v>23</v>
      </c>
      <c r="E60" s="305" t="s">
        <v>341</v>
      </c>
      <c r="F60" s="305"/>
      <c r="G60" s="309"/>
      <c r="H60" s="310"/>
      <c r="I60" s="311"/>
      <c r="J60" s="96"/>
      <c r="K60" s="94"/>
      <c r="L60" s="97"/>
      <c r="M60" s="98"/>
      <c r="N60" s="2"/>
      <c r="V60" s="56"/>
    </row>
    <row r="61" spans="1:22" ht="13.5" thickBot="1">
      <c r="A61" s="400"/>
      <c r="B61" s="99"/>
      <c r="C61" s="99"/>
      <c r="D61" s="100"/>
      <c r="E61" s="101" t="s">
        <v>4</v>
      </c>
      <c r="F61" s="102"/>
      <c r="G61" s="306"/>
      <c r="H61" s="307"/>
      <c r="I61" s="308"/>
      <c r="J61" s="103"/>
      <c r="K61" s="104"/>
      <c r="L61" s="104"/>
      <c r="M61" s="105"/>
      <c r="N61" s="2"/>
      <c r="V61" s="56"/>
    </row>
    <row r="62" spans="1:22" ht="24" customHeight="1" thickBot="1">
      <c r="A62" s="399">
        <f>A58+1</f>
        <v>12</v>
      </c>
      <c r="B62" s="214" t="s">
        <v>336</v>
      </c>
      <c r="C62" s="214" t="s">
        <v>338</v>
      </c>
      <c r="D62" s="214" t="s">
        <v>24</v>
      </c>
      <c r="E62" s="312" t="s">
        <v>340</v>
      </c>
      <c r="F62" s="312"/>
      <c r="G62" s="312" t="s">
        <v>332</v>
      </c>
      <c r="H62" s="316"/>
      <c r="I62" s="215"/>
      <c r="J62" s="86"/>
      <c r="K62" s="86"/>
      <c r="L62" s="86"/>
      <c r="M62" s="87"/>
      <c r="N62" s="2"/>
      <c r="V62" s="56"/>
    </row>
    <row r="63" spans="1:22" ht="13.5" thickBot="1">
      <c r="A63" s="399"/>
      <c r="B63" s="88"/>
      <c r="C63" s="88"/>
      <c r="D63" s="89"/>
      <c r="E63" s="90"/>
      <c r="F63" s="91"/>
      <c r="G63" s="313"/>
      <c r="H63" s="314"/>
      <c r="I63" s="315"/>
      <c r="J63" s="92"/>
      <c r="K63" s="93"/>
      <c r="L63" s="94"/>
      <c r="M63" s="95"/>
      <c r="N63" s="2"/>
      <c r="V63" s="56"/>
    </row>
    <row r="64" spans="1:22" ht="23.25" thickBot="1">
      <c r="A64" s="399"/>
      <c r="B64" s="213" t="s">
        <v>337</v>
      </c>
      <c r="C64" s="213" t="s">
        <v>339</v>
      </c>
      <c r="D64" s="213" t="s">
        <v>23</v>
      </c>
      <c r="E64" s="305" t="s">
        <v>341</v>
      </c>
      <c r="F64" s="305"/>
      <c r="G64" s="309"/>
      <c r="H64" s="310"/>
      <c r="I64" s="311"/>
      <c r="J64" s="96"/>
      <c r="K64" s="94"/>
      <c r="L64" s="97"/>
      <c r="M64" s="98"/>
      <c r="N64" s="2"/>
      <c r="V64" s="56"/>
    </row>
    <row r="65" spans="1:22" ht="13.5" thickBot="1">
      <c r="A65" s="400"/>
      <c r="B65" s="99"/>
      <c r="C65" s="99"/>
      <c r="D65" s="100"/>
      <c r="E65" s="101" t="s">
        <v>4</v>
      </c>
      <c r="F65" s="102"/>
      <c r="G65" s="306"/>
      <c r="H65" s="307"/>
      <c r="I65" s="308"/>
      <c r="J65" s="103"/>
      <c r="K65" s="104"/>
      <c r="L65" s="104"/>
      <c r="M65" s="105"/>
      <c r="N65" s="2"/>
      <c r="V65" s="56"/>
    </row>
    <row r="66" spans="1:22" ht="24" customHeight="1" thickBot="1">
      <c r="A66" s="399">
        <f>A62+1</f>
        <v>13</v>
      </c>
      <c r="B66" s="214" t="s">
        <v>336</v>
      </c>
      <c r="C66" s="214" t="s">
        <v>338</v>
      </c>
      <c r="D66" s="214" t="s">
        <v>24</v>
      </c>
      <c r="E66" s="312" t="s">
        <v>340</v>
      </c>
      <c r="F66" s="312"/>
      <c r="G66" s="312" t="s">
        <v>332</v>
      </c>
      <c r="H66" s="316"/>
      <c r="I66" s="215"/>
      <c r="J66" s="86"/>
      <c r="K66" s="86"/>
      <c r="L66" s="86"/>
      <c r="M66" s="87"/>
      <c r="N66" s="2"/>
      <c r="V66" s="56"/>
    </row>
    <row r="67" spans="1:22" ht="13.5" thickBot="1">
      <c r="A67" s="399"/>
      <c r="B67" s="88"/>
      <c r="C67" s="88"/>
      <c r="D67" s="89"/>
      <c r="E67" s="90"/>
      <c r="F67" s="91"/>
      <c r="G67" s="313"/>
      <c r="H67" s="314"/>
      <c r="I67" s="315"/>
      <c r="J67" s="92"/>
      <c r="K67" s="93"/>
      <c r="L67" s="94"/>
      <c r="M67" s="95"/>
      <c r="N67" s="2"/>
      <c r="V67" s="56"/>
    </row>
    <row r="68" spans="1:22" ht="23.25" thickBot="1">
      <c r="A68" s="399"/>
      <c r="B68" s="213" t="s">
        <v>337</v>
      </c>
      <c r="C68" s="213" t="s">
        <v>339</v>
      </c>
      <c r="D68" s="213" t="s">
        <v>23</v>
      </c>
      <c r="E68" s="305" t="s">
        <v>341</v>
      </c>
      <c r="F68" s="305"/>
      <c r="G68" s="309"/>
      <c r="H68" s="310"/>
      <c r="I68" s="311"/>
      <c r="J68" s="96"/>
      <c r="K68" s="94"/>
      <c r="L68" s="97"/>
      <c r="M68" s="98"/>
      <c r="N68" s="2"/>
      <c r="V68" s="56"/>
    </row>
    <row r="69" spans="1:22" ht="13.5" thickBot="1">
      <c r="A69" s="400"/>
      <c r="B69" s="99"/>
      <c r="C69" s="99"/>
      <c r="D69" s="100"/>
      <c r="E69" s="101" t="s">
        <v>4</v>
      </c>
      <c r="F69" s="102"/>
      <c r="G69" s="306"/>
      <c r="H69" s="307"/>
      <c r="I69" s="308"/>
      <c r="J69" s="103"/>
      <c r="K69" s="104"/>
      <c r="L69" s="104"/>
      <c r="M69" s="105"/>
      <c r="N69" s="2"/>
      <c r="V69" s="56"/>
    </row>
    <row r="70" spans="1:22" ht="24" customHeight="1" thickBot="1">
      <c r="A70" s="399">
        <f>A66+1</f>
        <v>14</v>
      </c>
      <c r="B70" s="214" t="s">
        <v>336</v>
      </c>
      <c r="C70" s="214" t="s">
        <v>338</v>
      </c>
      <c r="D70" s="214" t="s">
        <v>24</v>
      </c>
      <c r="E70" s="312" t="s">
        <v>340</v>
      </c>
      <c r="F70" s="312"/>
      <c r="G70" s="312" t="s">
        <v>332</v>
      </c>
      <c r="H70" s="316"/>
      <c r="I70" s="215"/>
      <c r="J70" s="86"/>
      <c r="K70" s="86"/>
      <c r="L70" s="86"/>
      <c r="M70" s="87"/>
      <c r="N70" s="2"/>
      <c r="V70" s="56"/>
    </row>
    <row r="71" spans="1:22" ht="13.5" thickBot="1">
      <c r="A71" s="399"/>
      <c r="B71" s="88"/>
      <c r="C71" s="88"/>
      <c r="D71" s="89"/>
      <c r="E71" s="90"/>
      <c r="F71" s="91"/>
      <c r="G71" s="313"/>
      <c r="H71" s="314"/>
      <c r="I71" s="315"/>
      <c r="J71" s="92"/>
      <c r="K71" s="93"/>
      <c r="L71" s="94"/>
      <c r="M71" s="95"/>
      <c r="N71" s="2"/>
      <c r="V71" s="57"/>
    </row>
    <row r="72" spans="1:22" ht="23.25" thickBot="1">
      <c r="A72" s="399"/>
      <c r="B72" s="213" t="s">
        <v>337</v>
      </c>
      <c r="C72" s="213" t="s">
        <v>339</v>
      </c>
      <c r="D72" s="213" t="s">
        <v>23</v>
      </c>
      <c r="E72" s="305" t="s">
        <v>341</v>
      </c>
      <c r="F72" s="305"/>
      <c r="G72" s="309"/>
      <c r="H72" s="310"/>
      <c r="I72" s="311"/>
      <c r="J72" s="96"/>
      <c r="K72" s="94"/>
      <c r="L72" s="97"/>
      <c r="M72" s="98"/>
      <c r="N72" s="2"/>
      <c r="V72" s="56"/>
    </row>
    <row r="73" spans="1:22" ht="13.5" thickBot="1">
      <c r="A73" s="400"/>
      <c r="B73" s="99"/>
      <c r="C73" s="99"/>
      <c r="D73" s="100"/>
      <c r="E73" s="101" t="s">
        <v>4</v>
      </c>
      <c r="F73" s="102"/>
      <c r="G73" s="306"/>
      <c r="H73" s="307"/>
      <c r="I73" s="308"/>
      <c r="J73" s="103"/>
      <c r="K73" s="104"/>
      <c r="L73" s="104"/>
      <c r="M73" s="105"/>
      <c r="N73" s="2"/>
      <c r="V73" s="56"/>
    </row>
    <row r="74" spans="1:22" ht="24" customHeight="1" thickBot="1">
      <c r="A74" s="399">
        <f>A70+1</f>
        <v>15</v>
      </c>
      <c r="B74" s="214" t="s">
        <v>336</v>
      </c>
      <c r="C74" s="214" t="s">
        <v>338</v>
      </c>
      <c r="D74" s="214" t="s">
        <v>24</v>
      </c>
      <c r="E74" s="312" t="s">
        <v>340</v>
      </c>
      <c r="F74" s="312"/>
      <c r="G74" s="312" t="s">
        <v>332</v>
      </c>
      <c r="H74" s="316"/>
      <c r="I74" s="215"/>
      <c r="J74" s="86"/>
      <c r="K74" s="86"/>
      <c r="L74" s="86"/>
      <c r="M74" s="87"/>
      <c r="N74" s="2"/>
      <c r="V74" s="56"/>
    </row>
    <row r="75" spans="1:22" ht="13.5" thickBot="1">
      <c r="A75" s="399"/>
      <c r="B75" s="88"/>
      <c r="C75" s="88"/>
      <c r="D75" s="89"/>
      <c r="E75" s="90"/>
      <c r="F75" s="91"/>
      <c r="G75" s="313"/>
      <c r="H75" s="314"/>
      <c r="I75" s="315"/>
      <c r="J75" s="92"/>
      <c r="K75" s="93"/>
      <c r="L75" s="94"/>
      <c r="M75" s="95"/>
      <c r="N75" s="2"/>
      <c r="V75" s="56"/>
    </row>
    <row r="76" spans="1:22" ht="23.25" thickBot="1">
      <c r="A76" s="399"/>
      <c r="B76" s="213" t="s">
        <v>337</v>
      </c>
      <c r="C76" s="213" t="s">
        <v>339</v>
      </c>
      <c r="D76" s="213" t="s">
        <v>23</v>
      </c>
      <c r="E76" s="305" t="s">
        <v>341</v>
      </c>
      <c r="F76" s="305"/>
      <c r="G76" s="309"/>
      <c r="H76" s="310"/>
      <c r="I76" s="311"/>
      <c r="J76" s="96"/>
      <c r="K76" s="94"/>
      <c r="L76" s="97"/>
      <c r="M76" s="98"/>
      <c r="N76" s="2"/>
      <c r="V76" s="56"/>
    </row>
    <row r="77" spans="1:22" ht="13.5" thickBot="1">
      <c r="A77" s="400"/>
      <c r="B77" s="99"/>
      <c r="C77" s="99"/>
      <c r="D77" s="100"/>
      <c r="E77" s="101" t="s">
        <v>4</v>
      </c>
      <c r="F77" s="102"/>
      <c r="G77" s="306"/>
      <c r="H77" s="307"/>
      <c r="I77" s="308"/>
      <c r="J77" s="103"/>
      <c r="K77" s="104"/>
      <c r="L77" s="104"/>
      <c r="M77" s="105"/>
      <c r="N77" s="2"/>
      <c r="V77" s="56"/>
    </row>
    <row r="78" spans="1:22" ht="24" customHeight="1" thickBot="1">
      <c r="A78" s="399">
        <f>A74+1</f>
        <v>16</v>
      </c>
      <c r="B78" s="214" t="s">
        <v>336</v>
      </c>
      <c r="C78" s="214" t="s">
        <v>338</v>
      </c>
      <c r="D78" s="214" t="s">
        <v>24</v>
      </c>
      <c r="E78" s="312" t="s">
        <v>340</v>
      </c>
      <c r="F78" s="312"/>
      <c r="G78" s="312" t="s">
        <v>332</v>
      </c>
      <c r="H78" s="316"/>
      <c r="I78" s="215"/>
      <c r="J78" s="86"/>
      <c r="K78" s="86"/>
      <c r="L78" s="86"/>
      <c r="M78" s="87"/>
      <c r="N78" s="2"/>
      <c r="V78" s="56"/>
    </row>
    <row r="79" spans="1:22" ht="13.5" thickBot="1">
      <c r="A79" s="399"/>
      <c r="B79" s="88"/>
      <c r="C79" s="88"/>
      <c r="D79" s="89"/>
      <c r="E79" s="90"/>
      <c r="F79" s="91"/>
      <c r="G79" s="313"/>
      <c r="H79" s="314"/>
      <c r="I79" s="315"/>
      <c r="J79" s="92"/>
      <c r="K79" s="93"/>
      <c r="L79" s="94"/>
      <c r="M79" s="95"/>
      <c r="N79" s="2"/>
      <c r="V79" s="56"/>
    </row>
    <row r="80" spans="1:22" ht="23.25" thickBot="1">
      <c r="A80" s="399"/>
      <c r="B80" s="213" t="s">
        <v>337</v>
      </c>
      <c r="C80" s="213" t="s">
        <v>339</v>
      </c>
      <c r="D80" s="213" t="s">
        <v>23</v>
      </c>
      <c r="E80" s="305" t="s">
        <v>341</v>
      </c>
      <c r="F80" s="305"/>
      <c r="G80" s="309"/>
      <c r="H80" s="310"/>
      <c r="I80" s="311"/>
      <c r="J80" s="96"/>
      <c r="K80" s="94"/>
      <c r="L80" s="97"/>
      <c r="M80" s="98"/>
      <c r="N80" s="2"/>
      <c r="V80" s="56"/>
    </row>
    <row r="81" spans="1:22" ht="13.5" thickBot="1">
      <c r="A81" s="400"/>
      <c r="B81" s="99"/>
      <c r="C81" s="99"/>
      <c r="D81" s="100"/>
      <c r="E81" s="101" t="s">
        <v>4</v>
      </c>
      <c r="F81" s="102"/>
      <c r="G81" s="306"/>
      <c r="H81" s="307"/>
      <c r="I81" s="308"/>
      <c r="J81" s="103"/>
      <c r="K81" s="104"/>
      <c r="L81" s="104"/>
      <c r="M81" s="105"/>
      <c r="N81" s="2"/>
      <c r="V81" s="56"/>
    </row>
    <row r="82" spans="1:22" ht="24" customHeight="1" thickBot="1">
      <c r="A82" s="399">
        <f>A78+1</f>
        <v>17</v>
      </c>
      <c r="B82" s="214" t="s">
        <v>336</v>
      </c>
      <c r="C82" s="214" t="s">
        <v>338</v>
      </c>
      <c r="D82" s="214" t="s">
        <v>24</v>
      </c>
      <c r="E82" s="312" t="s">
        <v>340</v>
      </c>
      <c r="F82" s="312"/>
      <c r="G82" s="312" t="s">
        <v>332</v>
      </c>
      <c r="H82" s="316"/>
      <c r="I82" s="215"/>
      <c r="J82" s="86"/>
      <c r="K82" s="86"/>
      <c r="L82" s="86"/>
      <c r="M82" s="87"/>
      <c r="N82" s="2"/>
      <c r="V82" s="56"/>
    </row>
    <row r="83" spans="1:22" ht="13.5" thickBot="1">
      <c r="A83" s="399"/>
      <c r="B83" s="88"/>
      <c r="C83" s="88"/>
      <c r="D83" s="89"/>
      <c r="E83" s="90"/>
      <c r="F83" s="91"/>
      <c r="G83" s="313"/>
      <c r="H83" s="314"/>
      <c r="I83" s="315"/>
      <c r="J83" s="92"/>
      <c r="K83" s="93"/>
      <c r="L83" s="94"/>
      <c r="M83" s="95"/>
      <c r="N83" s="2"/>
      <c r="V83" s="56"/>
    </row>
    <row r="84" spans="1:22" ht="23.25" thickBot="1">
      <c r="A84" s="399"/>
      <c r="B84" s="213" t="s">
        <v>337</v>
      </c>
      <c r="C84" s="213" t="s">
        <v>339</v>
      </c>
      <c r="D84" s="213" t="s">
        <v>23</v>
      </c>
      <c r="E84" s="305" t="s">
        <v>341</v>
      </c>
      <c r="F84" s="305"/>
      <c r="G84" s="309"/>
      <c r="H84" s="310"/>
      <c r="I84" s="311"/>
      <c r="J84" s="96"/>
      <c r="K84" s="94"/>
      <c r="L84" s="97"/>
      <c r="M84" s="98"/>
      <c r="N84" s="2"/>
      <c r="V84" s="56"/>
    </row>
    <row r="85" spans="1:22" ht="13.5" thickBot="1">
      <c r="A85" s="400"/>
      <c r="B85" s="99"/>
      <c r="C85" s="99"/>
      <c r="D85" s="100"/>
      <c r="E85" s="101" t="s">
        <v>4</v>
      </c>
      <c r="F85" s="102"/>
      <c r="G85" s="306"/>
      <c r="H85" s="307"/>
      <c r="I85" s="308"/>
      <c r="J85" s="103"/>
      <c r="K85" s="104"/>
      <c r="L85" s="104"/>
      <c r="M85" s="105"/>
      <c r="N85" s="2"/>
      <c r="V85" s="56"/>
    </row>
    <row r="86" spans="1:22" ht="24" customHeight="1" thickBot="1">
      <c r="A86" s="399">
        <f>A82+1</f>
        <v>18</v>
      </c>
      <c r="B86" s="214" t="s">
        <v>336</v>
      </c>
      <c r="C86" s="214" t="s">
        <v>338</v>
      </c>
      <c r="D86" s="214" t="s">
        <v>24</v>
      </c>
      <c r="E86" s="312" t="s">
        <v>340</v>
      </c>
      <c r="F86" s="312"/>
      <c r="G86" s="312" t="s">
        <v>332</v>
      </c>
      <c r="H86" s="316"/>
      <c r="I86" s="215"/>
      <c r="J86" s="86"/>
      <c r="K86" s="86"/>
      <c r="L86" s="86"/>
      <c r="M86" s="87"/>
      <c r="N86" s="2"/>
      <c r="V86" s="56"/>
    </row>
    <row r="87" spans="1:22" ht="13.5" thickBot="1">
      <c r="A87" s="399"/>
      <c r="B87" s="88"/>
      <c r="C87" s="88"/>
      <c r="D87" s="89"/>
      <c r="E87" s="90"/>
      <c r="F87" s="91"/>
      <c r="G87" s="313"/>
      <c r="H87" s="314"/>
      <c r="I87" s="315"/>
      <c r="J87" s="92"/>
      <c r="K87" s="93"/>
      <c r="L87" s="94"/>
      <c r="M87" s="95"/>
      <c r="N87" s="2"/>
      <c r="V87" s="56"/>
    </row>
    <row r="88" spans="1:22" ht="23.25" thickBot="1">
      <c r="A88" s="399"/>
      <c r="B88" s="213" t="s">
        <v>337</v>
      </c>
      <c r="C88" s="213" t="s">
        <v>339</v>
      </c>
      <c r="D88" s="213" t="s">
        <v>23</v>
      </c>
      <c r="E88" s="305" t="s">
        <v>341</v>
      </c>
      <c r="F88" s="305"/>
      <c r="G88" s="309"/>
      <c r="H88" s="310"/>
      <c r="I88" s="311"/>
      <c r="J88" s="96"/>
      <c r="K88" s="94"/>
      <c r="L88" s="97"/>
      <c r="M88" s="98"/>
      <c r="N88" s="2"/>
      <c r="V88" s="56"/>
    </row>
    <row r="89" spans="1:22" ht="13.5" thickBot="1">
      <c r="A89" s="400"/>
      <c r="B89" s="99"/>
      <c r="C89" s="99"/>
      <c r="D89" s="100"/>
      <c r="E89" s="101" t="s">
        <v>4</v>
      </c>
      <c r="F89" s="102"/>
      <c r="G89" s="306"/>
      <c r="H89" s="307"/>
      <c r="I89" s="308"/>
      <c r="J89" s="103"/>
      <c r="K89" s="104"/>
      <c r="L89" s="104"/>
      <c r="M89" s="105"/>
      <c r="N89" s="2"/>
      <c r="V89" s="56"/>
    </row>
    <row r="90" spans="1:22" ht="24" customHeight="1" thickBot="1">
      <c r="A90" s="399">
        <f>A86+1</f>
        <v>19</v>
      </c>
      <c r="B90" s="214" t="s">
        <v>336</v>
      </c>
      <c r="C90" s="214" t="s">
        <v>338</v>
      </c>
      <c r="D90" s="214" t="s">
        <v>24</v>
      </c>
      <c r="E90" s="312" t="s">
        <v>340</v>
      </c>
      <c r="F90" s="312"/>
      <c r="G90" s="312" t="s">
        <v>332</v>
      </c>
      <c r="H90" s="316"/>
      <c r="I90" s="215"/>
      <c r="J90" s="86"/>
      <c r="K90" s="86"/>
      <c r="L90" s="86"/>
      <c r="M90" s="87"/>
      <c r="N90" s="2"/>
      <c r="V90" s="56"/>
    </row>
    <row r="91" spans="1:22" ht="13.5" thickBot="1">
      <c r="A91" s="399"/>
      <c r="B91" s="88"/>
      <c r="C91" s="88"/>
      <c r="D91" s="89"/>
      <c r="E91" s="90"/>
      <c r="F91" s="91"/>
      <c r="G91" s="313"/>
      <c r="H91" s="314"/>
      <c r="I91" s="315"/>
      <c r="J91" s="92"/>
      <c r="K91" s="93"/>
      <c r="L91" s="94"/>
      <c r="M91" s="95"/>
      <c r="N91" s="2"/>
      <c r="V91" s="56"/>
    </row>
    <row r="92" spans="1:22" ht="23.25" thickBot="1">
      <c r="A92" s="399"/>
      <c r="B92" s="213" t="s">
        <v>337</v>
      </c>
      <c r="C92" s="213" t="s">
        <v>339</v>
      </c>
      <c r="D92" s="213" t="s">
        <v>23</v>
      </c>
      <c r="E92" s="305" t="s">
        <v>341</v>
      </c>
      <c r="F92" s="305"/>
      <c r="G92" s="309"/>
      <c r="H92" s="310"/>
      <c r="I92" s="311"/>
      <c r="J92" s="96"/>
      <c r="K92" s="94"/>
      <c r="L92" s="97"/>
      <c r="M92" s="98"/>
      <c r="N92" s="2"/>
      <c r="V92" s="56"/>
    </row>
    <row r="93" spans="1:22" ht="13.5" thickBot="1">
      <c r="A93" s="400"/>
      <c r="B93" s="99"/>
      <c r="C93" s="99"/>
      <c r="D93" s="100"/>
      <c r="E93" s="101" t="s">
        <v>4</v>
      </c>
      <c r="F93" s="102"/>
      <c r="G93" s="306"/>
      <c r="H93" s="307"/>
      <c r="I93" s="308"/>
      <c r="J93" s="103"/>
      <c r="K93" s="104"/>
      <c r="L93" s="104"/>
      <c r="M93" s="105"/>
      <c r="N93" s="2"/>
      <c r="V93" s="56"/>
    </row>
    <row r="94" spans="1:22" ht="24" customHeight="1" thickBot="1">
      <c r="A94" s="399">
        <f>A90+1</f>
        <v>20</v>
      </c>
      <c r="B94" s="214" t="s">
        <v>336</v>
      </c>
      <c r="C94" s="214" t="s">
        <v>338</v>
      </c>
      <c r="D94" s="214" t="s">
        <v>24</v>
      </c>
      <c r="E94" s="312" t="s">
        <v>340</v>
      </c>
      <c r="F94" s="312"/>
      <c r="G94" s="312" t="s">
        <v>332</v>
      </c>
      <c r="H94" s="316"/>
      <c r="I94" s="215"/>
      <c r="J94" s="86"/>
      <c r="K94" s="86"/>
      <c r="L94" s="86"/>
      <c r="M94" s="87"/>
      <c r="N94" s="2"/>
      <c r="V94" s="56"/>
    </row>
    <row r="95" spans="1:22" ht="13.5" thickBot="1">
      <c r="A95" s="399"/>
      <c r="B95" s="88"/>
      <c r="C95" s="88"/>
      <c r="D95" s="89"/>
      <c r="E95" s="90"/>
      <c r="F95" s="91"/>
      <c r="G95" s="313"/>
      <c r="H95" s="314"/>
      <c r="I95" s="315"/>
      <c r="J95" s="92"/>
      <c r="K95" s="93"/>
      <c r="L95" s="94"/>
      <c r="M95" s="95"/>
      <c r="N95" s="2"/>
      <c r="V95" s="56"/>
    </row>
    <row r="96" spans="1:22" ht="23.25" thickBot="1">
      <c r="A96" s="399"/>
      <c r="B96" s="213" t="s">
        <v>337</v>
      </c>
      <c r="C96" s="213" t="s">
        <v>339</v>
      </c>
      <c r="D96" s="213" t="s">
        <v>23</v>
      </c>
      <c r="E96" s="305" t="s">
        <v>341</v>
      </c>
      <c r="F96" s="305"/>
      <c r="G96" s="309"/>
      <c r="H96" s="310"/>
      <c r="I96" s="311"/>
      <c r="J96" s="96"/>
      <c r="K96" s="94"/>
      <c r="L96" s="97"/>
      <c r="M96" s="98"/>
      <c r="N96" s="2"/>
      <c r="V96" s="56"/>
    </row>
    <row r="97" spans="1:22" ht="13.5" thickBot="1">
      <c r="A97" s="400"/>
      <c r="B97" s="99"/>
      <c r="C97" s="99"/>
      <c r="D97" s="100"/>
      <c r="E97" s="101" t="s">
        <v>4</v>
      </c>
      <c r="F97" s="102"/>
      <c r="G97" s="306"/>
      <c r="H97" s="307"/>
      <c r="I97" s="308"/>
      <c r="J97" s="103"/>
      <c r="K97" s="104"/>
      <c r="L97" s="104"/>
      <c r="M97" s="105"/>
      <c r="N97" s="2"/>
      <c r="V97" s="56"/>
    </row>
    <row r="98" spans="1:22" ht="24" customHeight="1" thickBot="1">
      <c r="A98" s="399">
        <f>A94+1</f>
        <v>21</v>
      </c>
      <c r="B98" s="214" t="s">
        <v>336</v>
      </c>
      <c r="C98" s="214" t="s">
        <v>338</v>
      </c>
      <c r="D98" s="214" t="s">
        <v>24</v>
      </c>
      <c r="E98" s="312" t="s">
        <v>340</v>
      </c>
      <c r="F98" s="312"/>
      <c r="G98" s="312" t="s">
        <v>332</v>
      </c>
      <c r="H98" s="316"/>
      <c r="I98" s="215"/>
      <c r="J98" s="86"/>
      <c r="K98" s="86"/>
      <c r="L98" s="86"/>
      <c r="M98" s="87"/>
      <c r="N98" s="2"/>
      <c r="V98" s="56"/>
    </row>
    <row r="99" spans="1:22" ht="13.5" thickBot="1">
      <c r="A99" s="399"/>
      <c r="B99" s="88"/>
      <c r="C99" s="88"/>
      <c r="D99" s="89"/>
      <c r="E99" s="90"/>
      <c r="F99" s="91"/>
      <c r="G99" s="313"/>
      <c r="H99" s="314"/>
      <c r="I99" s="315"/>
      <c r="J99" s="92"/>
      <c r="K99" s="93"/>
      <c r="L99" s="94"/>
      <c r="M99" s="95"/>
      <c r="N99" s="2"/>
      <c r="V99" s="56"/>
    </row>
    <row r="100" spans="1:22" ht="23.25" thickBot="1">
      <c r="A100" s="399"/>
      <c r="B100" s="213" t="s">
        <v>337</v>
      </c>
      <c r="C100" s="213" t="s">
        <v>339</v>
      </c>
      <c r="D100" s="213" t="s">
        <v>23</v>
      </c>
      <c r="E100" s="305" t="s">
        <v>341</v>
      </c>
      <c r="F100" s="305"/>
      <c r="G100" s="309"/>
      <c r="H100" s="310"/>
      <c r="I100" s="311"/>
      <c r="J100" s="96"/>
      <c r="K100" s="94"/>
      <c r="L100" s="97"/>
      <c r="M100" s="98"/>
      <c r="N100" s="2"/>
      <c r="V100" s="56"/>
    </row>
    <row r="101" spans="1:22" ht="13.5" thickBot="1">
      <c r="A101" s="400"/>
      <c r="B101" s="99"/>
      <c r="C101" s="99"/>
      <c r="D101" s="100"/>
      <c r="E101" s="101" t="s">
        <v>4</v>
      </c>
      <c r="F101" s="102"/>
      <c r="G101" s="306"/>
      <c r="H101" s="307"/>
      <c r="I101" s="308"/>
      <c r="J101" s="103"/>
      <c r="K101" s="104"/>
      <c r="L101" s="104"/>
      <c r="M101" s="105"/>
      <c r="N101" s="2"/>
      <c r="V101" s="56"/>
    </row>
    <row r="102" spans="1:22" ht="24" customHeight="1" thickBot="1">
      <c r="A102" s="399">
        <f>A98+1</f>
        <v>22</v>
      </c>
      <c r="B102" s="214" t="s">
        <v>336</v>
      </c>
      <c r="C102" s="214" t="s">
        <v>338</v>
      </c>
      <c r="D102" s="214" t="s">
        <v>24</v>
      </c>
      <c r="E102" s="312" t="s">
        <v>340</v>
      </c>
      <c r="F102" s="312"/>
      <c r="G102" s="312" t="s">
        <v>332</v>
      </c>
      <c r="H102" s="316"/>
      <c r="I102" s="215"/>
      <c r="J102" s="86"/>
      <c r="K102" s="86"/>
      <c r="L102" s="86"/>
      <c r="M102" s="87"/>
      <c r="N102" s="2"/>
      <c r="V102" s="56"/>
    </row>
    <row r="103" spans="1:22" ht="13.5" thickBot="1">
      <c r="A103" s="399"/>
      <c r="B103" s="88"/>
      <c r="C103" s="88"/>
      <c r="D103" s="89"/>
      <c r="E103" s="90"/>
      <c r="F103" s="91"/>
      <c r="G103" s="313"/>
      <c r="H103" s="314"/>
      <c r="I103" s="315"/>
      <c r="J103" s="92"/>
      <c r="K103" s="93"/>
      <c r="L103" s="94"/>
      <c r="M103" s="95"/>
      <c r="N103" s="2"/>
      <c r="V103" s="56"/>
    </row>
    <row r="104" spans="1:22" ht="23.25" thickBot="1">
      <c r="A104" s="399"/>
      <c r="B104" s="213" t="s">
        <v>337</v>
      </c>
      <c r="C104" s="213" t="s">
        <v>339</v>
      </c>
      <c r="D104" s="213" t="s">
        <v>23</v>
      </c>
      <c r="E104" s="305" t="s">
        <v>341</v>
      </c>
      <c r="F104" s="305"/>
      <c r="G104" s="309"/>
      <c r="H104" s="310"/>
      <c r="I104" s="311"/>
      <c r="J104" s="96"/>
      <c r="K104" s="94"/>
      <c r="L104" s="97"/>
      <c r="M104" s="98"/>
      <c r="N104" s="2"/>
      <c r="V104" s="56"/>
    </row>
    <row r="105" spans="1:22" ht="13.5" thickBot="1">
      <c r="A105" s="400"/>
      <c r="B105" s="99"/>
      <c r="C105" s="99"/>
      <c r="D105" s="100"/>
      <c r="E105" s="101" t="s">
        <v>4</v>
      </c>
      <c r="F105" s="102"/>
      <c r="G105" s="306"/>
      <c r="H105" s="307"/>
      <c r="I105" s="308"/>
      <c r="J105" s="103"/>
      <c r="K105" s="104"/>
      <c r="L105" s="104"/>
      <c r="M105" s="105"/>
      <c r="N105" s="2"/>
      <c r="V105" s="56"/>
    </row>
    <row r="106" spans="1:22" ht="24" customHeight="1" thickBot="1">
      <c r="A106" s="399">
        <f>A102+1</f>
        <v>23</v>
      </c>
      <c r="B106" s="214" t="s">
        <v>336</v>
      </c>
      <c r="C106" s="214" t="s">
        <v>338</v>
      </c>
      <c r="D106" s="214" t="s">
        <v>24</v>
      </c>
      <c r="E106" s="312" t="s">
        <v>340</v>
      </c>
      <c r="F106" s="312"/>
      <c r="G106" s="312" t="s">
        <v>332</v>
      </c>
      <c r="H106" s="316"/>
      <c r="I106" s="215"/>
      <c r="J106" s="86"/>
      <c r="K106" s="86"/>
      <c r="L106" s="86"/>
      <c r="M106" s="87"/>
      <c r="N106" s="2"/>
      <c r="V106" s="56"/>
    </row>
    <row r="107" spans="1:22" ht="13.5" thickBot="1">
      <c r="A107" s="399"/>
      <c r="B107" s="88"/>
      <c r="C107" s="88"/>
      <c r="D107" s="89"/>
      <c r="E107" s="90"/>
      <c r="F107" s="91"/>
      <c r="G107" s="313"/>
      <c r="H107" s="314"/>
      <c r="I107" s="315"/>
      <c r="J107" s="92"/>
      <c r="K107" s="93"/>
      <c r="L107" s="94"/>
      <c r="M107" s="95"/>
      <c r="N107" s="2"/>
      <c r="V107" s="56"/>
    </row>
    <row r="108" spans="1:22" ht="23.25" thickBot="1">
      <c r="A108" s="399"/>
      <c r="B108" s="213" t="s">
        <v>337</v>
      </c>
      <c r="C108" s="213" t="s">
        <v>339</v>
      </c>
      <c r="D108" s="213" t="s">
        <v>23</v>
      </c>
      <c r="E108" s="305" t="s">
        <v>341</v>
      </c>
      <c r="F108" s="305"/>
      <c r="G108" s="309"/>
      <c r="H108" s="310"/>
      <c r="I108" s="311"/>
      <c r="J108" s="96"/>
      <c r="K108" s="94"/>
      <c r="L108" s="97"/>
      <c r="M108" s="98"/>
      <c r="N108" s="2"/>
      <c r="V108" s="56"/>
    </row>
    <row r="109" spans="1:22" ht="13.5" thickBot="1">
      <c r="A109" s="400"/>
      <c r="B109" s="99"/>
      <c r="C109" s="99"/>
      <c r="D109" s="100"/>
      <c r="E109" s="101" t="s">
        <v>4</v>
      </c>
      <c r="F109" s="102"/>
      <c r="G109" s="306"/>
      <c r="H109" s="307"/>
      <c r="I109" s="308"/>
      <c r="J109" s="103"/>
      <c r="K109" s="104"/>
      <c r="L109" s="104"/>
      <c r="M109" s="105"/>
      <c r="N109" s="2"/>
      <c r="V109" s="56"/>
    </row>
    <row r="110" spans="1:22" ht="24" customHeight="1" thickBot="1">
      <c r="A110" s="399">
        <f>A106+1</f>
        <v>24</v>
      </c>
      <c r="B110" s="214" t="s">
        <v>336</v>
      </c>
      <c r="C110" s="214" t="s">
        <v>338</v>
      </c>
      <c r="D110" s="214" t="s">
        <v>24</v>
      </c>
      <c r="E110" s="312" t="s">
        <v>340</v>
      </c>
      <c r="F110" s="312"/>
      <c r="G110" s="312" t="s">
        <v>332</v>
      </c>
      <c r="H110" s="316"/>
      <c r="I110" s="215"/>
      <c r="J110" s="86"/>
      <c r="K110" s="86"/>
      <c r="L110" s="86"/>
      <c r="M110" s="87"/>
      <c r="N110" s="2"/>
      <c r="V110" s="56"/>
    </row>
    <row r="111" spans="1:22" ht="13.5" thickBot="1">
      <c r="A111" s="399"/>
      <c r="B111" s="88"/>
      <c r="C111" s="88"/>
      <c r="D111" s="89"/>
      <c r="E111" s="90"/>
      <c r="F111" s="91"/>
      <c r="G111" s="313"/>
      <c r="H111" s="314"/>
      <c r="I111" s="315"/>
      <c r="J111" s="92"/>
      <c r="K111" s="93"/>
      <c r="L111" s="94"/>
      <c r="M111" s="95"/>
      <c r="N111" s="2"/>
      <c r="V111" s="56"/>
    </row>
    <row r="112" spans="1:22" ht="23.25" thickBot="1">
      <c r="A112" s="399"/>
      <c r="B112" s="213" t="s">
        <v>337</v>
      </c>
      <c r="C112" s="213" t="s">
        <v>339</v>
      </c>
      <c r="D112" s="213" t="s">
        <v>23</v>
      </c>
      <c r="E112" s="305" t="s">
        <v>341</v>
      </c>
      <c r="F112" s="305"/>
      <c r="G112" s="309"/>
      <c r="H112" s="310"/>
      <c r="I112" s="311"/>
      <c r="J112" s="96"/>
      <c r="K112" s="94"/>
      <c r="L112" s="97"/>
      <c r="M112" s="98"/>
      <c r="N112" s="2"/>
      <c r="V112" s="56"/>
    </row>
    <row r="113" spans="1:22" ht="13.5" thickBot="1">
      <c r="A113" s="400"/>
      <c r="B113" s="99"/>
      <c r="C113" s="99"/>
      <c r="D113" s="100"/>
      <c r="E113" s="101" t="s">
        <v>4</v>
      </c>
      <c r="F113" s="102"/>
      <c r="G113" s="306"/>
      <c r="H113" s="307"/>
      <c r="I113" s="308"/>
      <c r="J113" s="103"/>
      <c r="K113" s="104"/>
      <c r="L113" s="104"/>
      <c r="M113" s="105"/>
      <c r="N113" s="2"/>
      <c r="V113" s="56"/>
    </row>
    <row r="114" spans="1:22" ht="24" customHeight="1" thickBot="1">
      <c r="A114" s="399">
        <f>A110+1</f>
        <v>25</v>
      </c>
      <c r="B114" s="214" t="s">
        <v>336</v>
      </c>
      <c r="C114" s="214" t="s">
        <v>338</v>
      </c>
      <c r="D114" s="214" t="s">
        <v>24</v>
      </c>
      <c r="E114" s="312" t="s">
        <v>340</v>
      </c>
      <c r="F114" s="312"/>
      <c r="G114" s="312" t="s">
        <v>332</v>
      </c>
      <c r="H114" s="316"/>
      <c r="I114" s="215"/>
      <c r="J114" s="86"/>
      <c r="K114" s="86"/>
      <c r="L114" s="86"/>
      <c r="M114" s="87"/>
      <c r="N114" s="2"/>
      <c r="V114" s="56"/>
    </row>
    <row r="115" spans="1:22" ht="13.5" thickBot="1">
      <c r="A115" s="399"/>
      <c r="B115" s="88"/>
      <c r="C115" s="88"/>
      <c r="D115" s="89"/>
      <c r="E115" s="90"/>
      <c r="F115" s="91"/>
      <c r="G115" s="313"/>
      <c r="H115" s="314"/>
      <c r="I115" s="315"/>
      <c r="J115" s="92"/>
      <c r="K115" s="93"/>
      <c r="L115" s="94"/>
      <c r="M115" s="95"/>
      <c r="N115" s="2"/>
      <c r="V115" s="56"/>
    </row>
    <row r="116" spans="1:22" ht="23.25" thickBot="1">
      <c r="A116" s="399"/>
      <c r="B116" s="213" t="s">
        <v>337</v>
      </c>
      <c r="C116" s="213" t="s">
        <v>339</v>
      </c>
      <c r="D116" s="213" t="s">
        <v>23</v>
      </c>
      <c r="E116" s="305" t="s">
        <v>341</v>
      </c>
      <c r="F116" s="305"/>
      <c r="G116" s="309"/>
      <c r="H116" s="310"/>
      <c r="I116" s="311"/>
      <c r="J116" s="96"/>
      <c r="K116" s="94"/>
      <c r="L116" s="97"/>
      <c r="M116" s="98"/>
      <c r="N116" s="2"/>
      <c r="V116" s="56"/>
    </row>
    <row r="117" spans="1:22" ht="13.5" thickBot="1">
      <c r="A117" s="400"/>
      <c r="B117" s="99"/>
      <c r="C117" s="99"/>
      <c r="D117" s="100"/>
      <c r="E117" s="101" t="s">
        <v>4</v>
      </c>
      <c r="F117" s="102"/>
      <c r="G117" s="306"/>
      <c r="H117" s="307"/>
      <c r="I117" s="308"/>
      <c r="J117" s="103"/>
      <c r="K117" s="104"/>
      <c r="L117" s="104"/>
      <c r="M117" s="105"/>
      <c r="N117" s="2"/>
      <c r="V117" s="56"/>
    </row>
    <row r="118" spans="1:22" ht="24" customHeight="1" thickBot="1">
      <c r="A118" s="399">
        <f>A114+1</f>
        <v>26</v>
      </c>
      <c r="B118" s="214" t="s">
        <v>336</v>
      </c>
      <c r="C118" s="214" t="s">
        <v>338</v>
      </c>
      <c r="D118" s="214" t="s">
        <v>24</v>
      </c>
      <c r="E118" s="312" t="s">
        <v>340</v>
      </c>
      <c r="F118" s="312"/>
      <c r="G118" s="312" t="s">
        <v>332</v>
      </c>
      <c r="H118" s="316"/>
      <c r="I118" s="215"/>
      <c r="J118" s="86"/>
      <c r="K118" s="86"/>
      <c r="L118" s="86"/>
      <c r="M118" s="87"/>
      <c r="N118" s="2"/>
      <c r="V118" s="56"/>
    </row>
    <row r="119" spans="1:22" ht="13.5" thickBot="1">
      <c r="A119" s="399"/>
      <c r="B119" s="88"/>
      <c r="C119" s="88"/>
      <c r="D119" s="89"/>
      <c r="E119" s="90"/>
      <c r="F119" s="91"/>
      <c r="G119" s="313"/>
      <c r="H119" s="314"/>
      <c r="I119" s="315"/>
      <c r="J119" s="92"/>
      <c r="K119" s="93"/>
      <c r="L119" s="94"/>
      <c r="M119" s="95"/>
      <c r="N119" s="2"/>
      <c r="V119" s="56"/>
    </row>
    <row r="120" spans="1:22" ht="23.25" thickBot="1">
      <c r="A120" s="399"/>
      <c r="B120" s="213" t="s">
        <v>337</v>
      </c>
      <c r="C120" s="213" t="s">
        <v>339</v>
      </c>
      <c r="D120" s="213" t="s">
        <v>23</v>
      </c>
      <c r="E120" s="305" t="s">
        <v>341</v>
      </c>
      <c r="F120" s="305"/>
      <c r="G120" s="309"/>
      <c r="H120" s="310"/>
      <c r="I120" s="311"/>
      <c r="J120" s="96"/>
      <c r="K120" s="94"/>
      <c r="L120" s="97"/>
      <c r="M120" s="98"/>
      <c r="N120" s="2"/>
      <c r="V120" s="56"/>
    </row>
    <row r="121" spans="1:22" ht="13.5" thickBot="1">
      <c r="A121" s="400"/>
      <c r="B121" s="99"/>
      <c r="C121" s="99"/>
      <c r="D121" s="100"/>
      <c r="E121" s="101" t="s">
        <v>4</v>
      </c>
      <c r="F121" s="102"/>
      <c r="G121" s="306"/>
      <c r="H121" s="307"/>
      <c r="I121" s="308"/>
      <c r="J121" s="103"/>
      <c r="K121" s="104"/>
      <c r="L121" s="104"/>
      <c r="M121" s="105"/>
      <c r="N121" s="2"/>
      <c r="V121" s="56"/>
    </row>
    <row r="122" spans="1:22" ht="24" customHeight="1" thickBot="1">
      <c r="A122" s="399">
        <f>A118+1</f>
        <v>27</v>
      </c>
      <c r="B122" s="214" t="s">
        <v>336</v>
      </c>
      <c r="C122" s="214" t="s">
        <v>338</v>
      </c>
      <c r="D122" s="214" t="s">
        <v>24</v>
      </c>
      <c r="E122" s="312" t="s">
        <v>340</v>
      </c>
      <c r="F122" s="312"/>
      <c r="G122" s="312" t="s">
        <v>332</v>
      </c>
      <c r="H122" s="316"/>
      <c r="I122" s="215"/>
      <c r="J122" s="86"/>
      <c r="K122" s="86"/>
      <c r="L122" s="86"/>
      <c r="M122" s="87"/>
      <c r="N122" s="2"/>
      <c r="V122" s="56"/>
    </row>
    <row r="123" spans="1:22" ht="13.5" thickBot="1">
      <c r="A123" s="399"/>
      <c r="B123" s="88"/>
      <c r="C123" s="88"/>
      <c r="D123" s="89"/>
      <c r="E123" s="90"/>
      <c r="F123" s="91"/>
      <c r="G123" s="313"/>
      <c r="H123" s="314"/>
      <c r="I123" s="315"/>
      <c r="J123" s="92"/>
      <c r="K123" s="93"/>
      <c r="L123" s="94"/>
      <c r="M123" s="95"/>
      <c r="N123" s="2"/>
      <c r="V123" s="56"/>
    </row>
    <row r="124" spans="1:22" ht="23.25" thickBot="1">
      <c r="A124" s="399"/>
      <c r="B124" s="213" t="s">
        <v>337</v>
      </c>
      <c r="C124" s="213" t="s">
        <v>339</v>
      </c>
      <c r="D124" s="213" t="s">
        <v>23</v>
      </c>
      <c r="E124" s="305" t="s">
        <v>341</v>
      </c>
      <c r="F124" s="305"/>
      <c r="G124" s="309"/>
      <c r="H124" s="310"/>
      <c r="I124" s="311"/>
      <c r="J124" s="96"/>
      <c r="K124" s="94"/>
      <c r="L124" s="97"/>
      <c r="M124" s="98"/>
      <c r="N124" s="2"/>
      <c r="V124" s="56"/>
    </row>
    <row r="125" spans="1:22" ht="13.5" thickBot="1">
      <c r="A125" s="400"/>
      <c r="B125" s="99"/>
      <c r="C125" s="99"/>
      <c r="D125" s="100"/>
      <c r="E125" s="101" t="s">
        <v>4</v>
      </c>
      <c r="F125" s="102"/>
      <c r="G125" s="306"/>
      <c r="H125" s="307"/>
      <c r="I125" s="308"/>
      <c r="J125" s="103"/>
      <c r="K125" s="104"/>
      <c r="L125" s="104"/>
      <c r="M125" s="105"/>
      <c r="N125" s="2"/>
      <c r="V125" s="56"/>
    </row>
    <row r="126" spans="1:22" ht="24" customHeight="1" thickBot="1">
      <c r="A126" s="399">
        <f>A122+1</f>
        <v>28</v>
      </c>
      <c r="B126" s="214" t="s">
        <v>336</v>
      </c>
      <c r="C126" s="214" t="s">
        <v>338</v>
      </c>
      <c r="D126" s="214" t="s">
        <v>24</v>
      </c>
      <c r="E126" s="312" t="s">
        <v>340</v>
      </c>
      <c r="F126" s="312"/>
      <c r="G126" s="312" t="s">
        <v>332</v>
      </c>
      <c r="H126" s="316"/>
      <c r="I126" s="215"/>
      <c r="J126" s="86"/>
      <c r="K126" s="86"/>
      <c r="L126" s="86"/>
      <c r="M126" s="87"/>
      <c r="N126" s="2"/>
      <c r="V126" s="56"/>
    </row>
    <row r="127" spans="1:22" ht="13.5" thickBot="1">
      <c r="A127" s="399"/>
      <c r="B127" s="88"/>
      <c r="C127" s="88"/>
      <c r="D127" s="89"/>
      <c r="E127" s="90"/>
      <c r="F127" s="91"/>
      <c r="G127" s="313"/>
      <c r="H127" s="314"/>
      <c r="I127" s="315"/>
      <c r="J127" s="92"/>
      <c r="K127" s="93"/>
      <c r="L127" s="94"/>
      <c r="M127" s="95"/>
      <c r="N127" s="2"/>
      <c r="V127" s="56"/>
    </row>
    <row r="128" spans="1:22" ht="23.25" thickBot="1">
      <c r="A128" s="399"/>
      <c r="B128" s="213" t="s">
        <v>337</v>
      </c>
      <c r="C128" s="213" t="s">
        <v>339</v>
      </c>
      <c r="D128" s="213" t="s">
        <v>23</v>
      </c>
      <c r="E128" s="305" t="s">
        <v>341</v>
      </c>
      <c r="F128" s="305"/>
      <c r="G128" s="309"/>
      <c r="H128" s="310"/>
      <c r="I128" s="311"/>
      <c r="J128" s="96"/>
      <c r="K128" s="94"/>
      <c r="L128" s="97"/>
      <c r="M128" s="98"/>
      <c r="N128" s="2"/>
      <c r="V128" s="56"/>
    </row>
    <row r="129" spans="1:22" ht="13.5" thickBot="1">
      <c r="A129" s="400"/>
      <c r="B129" s="99"/>
      <c r="C129" s="99"/>
      <c r="D129" s="100"/>
      <c r="E129" s="101" t="s">
        <v>4</v>
      </c>
      <c r="F129" s="102"/>
      <c r="G129" s="306"/>
      <c r="H129" s="307"/>
      <c r="I129" s="308"/>
      <c r="J129" s="103"/>
      <c r="K129" s="104"/>
      <c r="L129" s="104"/>
      <c r="M129" s="105"/>
      <c r="N129" s="2"/>
      <c r="V129" s="56"/>
    </row>
    <row r="130" spans="1:22" ht="24" customHeight="1" thickBot="1">
      <c r="A130" s="399">
        <f>A126+1</f>
        <v>29</v>
      </c>
      <c r="B130" s="214" t="s">
        <v>336</v>
      </c>
      <c r="C130" s="214" t="s">
        <v>338</v>
      </c>
      <c r="D130" s="214" t="s">
        <v>24</v>
      </c>
      <c r="E130" s="312" t="s">
        <v>340</v>
      </c>
      <c r="F130" s="312"/>
      <c r="G130" s="312" t="s">
        <v>332</v>
      </c>
      <c r="H130" s="316"/>
      <c r="I130" s="215"/>
      <c r="J130" s="86"/>
      <c r="K130" s="86"/>
      <c r="L130" s="86"/>
      <c r="M130" s="87"/>
      <c r="N130" s="2"/>
      <c r="V130" s="56"/>
    </row>
    <row r="131" spans="1:22" ht="13.5" thickBot="1">
      <c r="A131" s="399"/>
      <c r="B131" s="88"/>
      <c r="C131" s="88"/>
      <c r="D131" s="89"/>
      <c r="E131" s="90"/>
      <c r="F131" s="91"/>
      <c r="G131" s="313"/>
      <c r="H131" s="314"/>
      <c r="I131" s="315"/>
      <c r="J131" s="92"/>
      <c r="K131" s="93"/>
      <c r="L131" s="94"/>
      <c r="M131" s="95"/>
      <c r="N131" s="2"/>
      <c r="V131" s="56"/>
    </row>
    <row r="132" spans="1:22" ht="23.25" thickBot="1">
      <c r="A132" s="399"/>
      <c r="B132" s="213" t="s">
        <v>337</v>
      </c>
      <c r="C132" s="213" t="s">
        <v>339</v>
      </c>
      <c r="D132" s="213" t="s">
        <v>23</v>
      </c>
      <c r="E132" s="305" t="s">
        <v>341</v>
      </c>
      <c r="F132" s="305"/>
      <c r="G132" s="309"/>
      <c r="H132" s="310"/>
      <c r="I132" s="311"/>
      <c r="J132" s="96"/>
      <c r="K132" s="94"/>
      <c r="L132" s="97"/>
      <c r="M132" s="98"/>
      <c r="N132" s="2"/>
      <c r="V132" s="56"/>
    </row>
    <row r="133" spans="1:22" ht="13.5" thickBot="1">
      <c r="A133" s="400"/>
      <c r="B133" s="99"/>
      <c r="C133" s="99"/>
      <c r="D133" s="100"/>
      <c r="E133" s="101" t="s">
        <v>4</v>
      </c>
      <c r="F133" s="102"/>
      <c r="G133" s="306"/>
      <c r="H133" s="307"/>
      <c r="I133" s="308"/>
      <c r="J133" s="103"/>
      <c r="K133" s="104"/>
      <c r="L133" s="104"/>
      <c r="M133" s="105"/>
      <c r="N133" s="2"/>
      <c r="V133" s="56"/>
    </row>
    <row r="134" spans="1:22" ht="24" customHeight="1" thickBot="1">
      <c r="A134" s="399">
        <f>A130+1</f>
        <v>30</v>
      </c>
      <c r="B134" s="214" t="s">
        <v>336</v>
      </c>
      <c r="C134" s="214" t="s">
        <v>338</v>
      </c>
      <c r="D134" s="214" t="s">
        <v>24</v>
      </c>
      <c r="E134" s="312" t="s">
        <v>340</v>
      </c>
      <c r="F134" s="312"/>
      <c r="G134" s="312" t="s">
        <v>332</v>
      </c>
      <c r="H134" s="316"/>
      <c r="I134" s="215"/>
      <c r="J134" s="86"/>
      <c r="K134" s="86"/>
      <c r="L134" s="86"/>
      <c r="M134" s="87"/>
      <c r="N134" s="2"/>
      <c r="V134" s="56"/>
    </row>
    <row r="135" spans="1:22" ht="13.5" thickBot="1">
      <c r="A135" s="399"/>
      <c r="B135" s="88"/>
      <c r="C135" s="88"/>
      <c r="D135" s="89"/>
      <c r="E135" s="90"/>
      <c r="F135" s="91"/>
      <c r="G135" s="313"/>
      <c r="H135" s="314"/>
      <c r="I135" s="315"/>
      <c r="J135" s="92"/>
      <c r="K135" s="93"/>
      <c r="L135" s="94"/>
      <c r="M135" s="95"/>
      <c r="N135" s="2"/>
      <c r="V135" s="56"/>
    </row>
    <row r="136" spans="1:22" ht="23.25" thickBot="1">
      <c r="A136" s="399"/>
      <c r="B136" s="213" t="s">
        <v>337</v>
      </c>
      <c r="C136" s="213" t="s">
        <v>339</v>
      </c>
      <c r="D136" s="213" t="s">
        <v>23</v>
      </c>
      <c r="E136" s="305" t="s">
        <v>341</v>
      </c>
      <c r="F136" s="305"/>
      <c r="G136" s="309"/>
      <c r="H136" s="310"/>
      <c r="I136" s="311"/>
      <c r="J136" s="96"/>
      <c r="K136" s="94"/>
      <c r="L136" s="97"/>
      <c r="M136" s="98"/>
      <c r="N136" s="2"/>
      <c r="V136" s="56"/>
    </row>
    <row r="137" spans="1:22" ht="13.5" thickBot="1">
      <c r="A137" s="400"/>
      <c r="B137" s="99"/>
      <c r="C137" s="99"/>
      <c r="D137" s="100"/>
      <c r="E137" s="101" t="s">
        <v>4</v>
      </c>
      <c r="F137" s="102"/>
      <c r="G137" s="306"/>
      <c r="H137" s="307"/>
      <c r="I137" s="308"/>
      <c r="J137" s="103"/>
      <c r="K137" s="104"/>
      <c r="L137" s="104"/>
      <c r="M137" s="105"/>
      <c r="N137" s="2"/>
      <c r="V137" s="56"/>
    </row>
    <row r="138" spans="1:22" ht="24" customHeight="1" thickBot="1">
      <c r="A138" s="399">
        <f>A134+1</f>
        <v>31</v>
      </c>
      <c r="B138" s="214" t="s">
        <v>336</v>
      </c>
      <c r="C138" s="214" t="s">
        <v>338</v>
      </c>
      <c r="D138" s="214" t="s">
        <v>24</v>
      </c>
      <c r="E138" s="312" t="s">
        <v>340</v>
      </c>
      <c r="F138" s="312"/>
      <c r="G138" s="312" t="s">
        <v>332</v>
      </c>
      <c r="H138" s="316"/>
      <c r="I138" s="215"/>
      <c r="J138" s="86"/>
      <c r="K138" s="86"/>
      <c r="L138" s="86"/>
      <c r="M138" s="87"/>
      <c r="N138" s="2"/>
      <c r="V138" s="56"/>
    </row>
    <row r="139" spans="1:22" ht="13.5" thickBot="1">
      <c r="A139" s="399"/>
      <c r="B139" s="88"/>
      <c r="C139" s="88"/>
      <c r="D139" s="89"/>
      <c r="E139" s="90"/>
      <c r="F139" s="91"/>
      <c r="G139" s="313"/>
      <c r="H139" s="314"/>
      <c r="I139" s="315"/>
      <c r="J139" s="92"/>
      <c r="K139" s="93"/>
      <c r="L139" s="94"/>
      <c r="M139" s="95"/>
      <c r="N139" s="2"/>
      <c r="V139" s="56"/>
    </row>
    <row r="140" spans="1:22" ht="23.25" thickBot="1">
      <c r="A140" s="399"/>
      <c r="B140" s="213" t="s">
        <v>337</v>
      </c>
      <c r="C140" s="213" t="s">
        <v>339</v>
      </c>
      <c r="D140" s="213" t="s">
        <v>23</v>
      </c>
      <c r="E140" s="305" t="s">
        <v>341</v>
      </c>
      <c r="F140" s="305"/>
      <c r="G140" s="309"/>
      <c r="H140" s="310"/>
      <c r="I140" s="311"/>
      <c r="J140" s="96"/>
      <c r="K140" s="94"/>
      <c r="L140" s="97"/>
      <c r="M140" s="98"/>
      <c r="N140" s="2"/>
      <c r="V140" s="56"/>
    </row>
    <row r="141" spans="1:22" ht="13.5" thickBot="1">
      <c r="A141" s="400"/>
      <c r="B141" s="99"/>
      <c r="C141" s="99"/>
      <c r="D141" s="100"/>
      <c r="E141" s="101" t="s">
        <v>4</v>
      </c>
      <c r="F141" s="102"/>
      <c r="G141" s="306"/>
      <c r="H141" s="307"/>
      <c r="I141" s="308"/>
      <c r="J141" s="103"/>
      <c r="K141" s="104"/>
      <c r="L141" s="104"/>
      <c r="M141" s="105"/>
      <c r="N141" s="2"/>
      <c r="V141" s="56"/>
    </row>
    <row r="142" spans="1:22" ht="24" customHeight="1" thickBot="1">
      <c r="A142" s="399">
        <f>A138+1</f>
        <v>32</v>
      </c>
      <c r="B142" s="214" t="s">
        <v>336</v>
      </c>
      <c r="C142" s="214" t="s">
        <v>338</v>
      </c>
      <c r="D142" s="214" t="s">
        <v>24</v>
      </c>
      <c r="E142" s="312" t="s">
        <v>340</v>
      </c>
      <c r="F142" s="312"/>
      <c r="G142" s="312" t="s">
        <v>332</v>
      </c>
      <c r="H142" s="316"/>
      <c r="I142" s="215"/>
      <c r="J142" s="86"/>
      <c r="K142" s="86"/>
      <c r="L142" s="86"/>
      <c r="M142" s="87"/>
      <c r="N142" s="2"/>
      <c r="V142" s="56"/>
    </row>
    <row r="143" spans="1:22" ht="13.5" thickBot="1">
      <c r="A143" s="399"/>
      <c r="B143" s="88"/>
      <c r="C143" s="88"/>
      <c r="D143" s="89"/>
      <c r="E143" s="90"/>
      <c r="F143" s="91"/>
      <c r="G143" s="313"/>
      <c r="H143" s="314"/>
      <c r="I143" s="315"/>
      <c r="J143" s="92"/>
      <c r="K143" s="93"/>
      <c r="L143" s="94"/>
      <c r="M143" s="95"/>
      <c r="N143" s="2"/>
      <c r="V143" s="56"/>
    </row>
    <row r="144" spans="1:22" ht="23.25" thickBot="1">
      <c r="A144" s="399"/>
      <c r="B144" s="213" t="s">
        <v>337</v>
      </c>
      <c r="C144" s="213" t="s">
        <v>339</v>
      </c>
      <c r="D144" s="213" t="s">
        <v>23</v>
      </c>
      <c r="E144" s="305" t="s">
        <v>341</v>
      </c>
      <c r="F144" s="305"/>
      <c r="G144" s="309"/>
      <c r="H144" s="310"/>
      <c r="I144" s="311"/>
      <c r="J144" s="96"/>
      <c r="K144" s="94"/>
      <c r="L144" s="97"/>
      <c r="M144" s="98"/>
      <c r="N144" s="2"/>
      <c r="V144" s="56"/>
    </row>
    <row r="145" spans="1:22" ht="13.5" thickBot="1">
      <c r="A145" s="400"/>
      <c r="B145" s="99"/>
      <c r="C145" s="99"/>
      <c r="D145" s="100"/>
      <c r="E145" s="101" t="s">
        <v>4</v>
      </c>
      <c r="F145" s="102"/>
      <c r="G145" s="306"/>
      <c r="H145" s="307"/>
      <c r="I145" s="308"/>
      <c r="J145" s="103"/>
      <c r="K145" s="104"/>
      <c r="L145" s="104"/>
      <c r="M145" s="105"/>
      <c r="N145" s="2"/>
      <c r="V145" s="56"/>
    </row>
    <row r="146" spans="1:22" ht="24" customHeight="1" thickBot="1">
      <c r="A146" s="399">
        <f>A142+1</f>
        <v>33</v>
      </c>
      <c r="B146" s="214" t="s">
        <v>336</v>
      </c>
      <c r="C146" s="214" t="s">
        <v>338</v>
      </c>
      <c r="D146" s="214" t="s">
        <v>24</v>
      </c>
      <c r="E146" s="312" t="s">
        <v>340</v>
      </c>
      <c r="F146" s="312"/>
      <c r="G146" s="312" t="s">
        <v>332</v>
      </c>
      <c r="H146" s="316"/>
      <c r="I146" s="215"/>
      <c r="J146" s="86"/>
      <c r="K146" s="86"/>
      <c r="L146" s="86"/>
      <c r="M146" s="87"/>
      <c r="N146" s="2"/>
      <c r="V146" s="56"/>
    </row>
    <row r="147" spans="1:22" ht="13.5" thickBot="1">
      <c r="A147" s="399"/>
      <c r="B147" s="88"/>
      <c r="C147" s="88"/>
      <c r="D147" s="89"/>
      <c r="E147" s="90"/>
      <c r="F147" s="91"/>
      <c r="G147" s="313"/>
      <c r="H147" s="314"/>
      <c r="I147" s="315"/>
      <c r="J147" s="92"/>
      <c r="K147" s="93"/>
      <c r="L147" s="94"/>
      <c r="M147" s="95"/>
      <c r="N147" s="2"/>
      <c r="V147" s="56"/>
    </row>
    <row r="148" spans="1:22" ht="23.25" thickBot="1">
      <c r="A148" s="399"/>
      <c r="B148" s="213" t="s">
        <v>337</v>
      </c>
      <c r="C148" s="213" t="s">
        <v>339</v>
      </c>
      <c r="D148" s="213" t="s">
        <v>23</v>
      </c>
      <c r="E148" s="305" t="s">
        <v>341</v>
      </c>
      <c r="F148" s="305"/>
      <c r="G148" s="309"/>
      <c r="H148" s="310"/>
      <c r="I148" s="311"/>
      <c r="J148" s="96"/>
      <c r="K148" s="94"/>
      <c r="L148" s="97"/>
      <c r="M148" s="98"/>
      <c r="N148" s="2"/>
      <c r="V148" s="56"/>
    </row>
    <row r="149" spans="1:22" ht="13.5" thickBot="1">
      <c r="A149" s="400"/>
      <c r="B149" s="99"/>
      <c r="C149" s="99"/>
      <c r="D149" s="100"/>
      <c r="E149" s="101" t="s">
        <v>4</v>
      </c>
      <c r="F149" s="102"/>
      <c r="G149" s="306"/>
      <c r="H149" s="307"/>
      <c r="I149" s="308"/>
      <c r="J149" s="103"/>
      <c r="K149" s="104"/>
      <c r="L149" s="104"/>
      <c r="M149" s="105"/>
      <c r="N149" s="2"/>
      <c r="V149" s="56"/>
    </row>
    <row r="150" spans="1:22" ht="24" customHeight="1" thickBot="1">
      <c r="A150" s="399">
        <f>A146+1</f>
        <v>34</v>
      </c>
      <c r="B150" s="214" t="s">
        <v>336</v>
      </c>
      <c r="C150" s="214" t="s">
        <v>338</v>
      </c>
      <c r="D150" s="214" t="s">
        <v>24</v>
      </c>
      <c r="E150" s="312" t="s">
        <v>340</v>
      </c>
      <c r="F150" s="312"/>
      <c r="G150" s="312" t="s">
        <v>332</v>
      </c>
      <c r="H150" s="316"/>
      <c r="I150" s="215"/>
      <c r="J150" s="86"/>
      <c r="K150" s="86"/>
      <c r="L150" s="86"/>
      <c r="M150" s="87"/>
      <c r="N150" s="2"/>
      <c r="V150" s="56"/>
    </row>
    <row r="151" spans="1:22" ht="13.5" thickBot="1">
      <c r="A151" s="399"/>
      <c r="B151" s="88"/>
      <c r="C151" s="88"/>
      <c r="D151" s="89"/>
      <c r="E151" s="90"/>
      <c r="F151" s="91"/>
      <c r="G151" s="313"/>
      <c r="H151" s="314"/>
      <c r="I151" s="315"/>
      <c r="J151" s="92"/>
      <c r="K151" s="93"/>
      <c r="L151" s="94"/>
      <c r="M151" s="95"/>
      <c r="N151" s="2"/>
      <c r="V151" s="56"/>
    </row>
    <row r="152" spans="1:22" ht="23.25" thickBot="1">
      <c r="A152" s="399"/>
      <c r="B152" s="213" t="s">
        <v>337</v>
      </c>
      <c r="C152" s="213" t="s">
        <v>339</v>
      </c>
      <c r="D152" s="213" t="s">
        <v>23</v>
      </c>
      <c r="E152" s="305" t="s">
        <v>341</v>
      </c>
      <c r="F152" s="305"/>
      <c r="G152" s="309"/>
      <c r="H152" s="310"/>
      <c r="I152" s="311"/>
      <c r="J152" s="96"/>
      <c r="K152" s="94"/>
      <c r="L152" s="97"/>
      <c r="M152" s="98"/>
      <c r="N152" s="2"/>
      <c r="V152" s="56"/>
    </row>
    <row r="153" spans="1:22" ht="13.5" thickBot="1">
      <c r="A153" s="400"/>
      <c r="B153" s="99"/>
      <c r="C153" s="99"/>
      <c r="D153" s="100"/>
      <c r="E153" s="101" t="s">
        <v>4</v>
      </c>
      <c r="F153" s="102"/>
      <c r="G153" s="306"/>
      <c r="H153" s="307"/>
      <c r="I153" s="308"/>
      <c r="J153" s="103"/>
      <c r="K153" s="104"/>
      <c r="L153" s="104"/>
      <c r="M153" s="105"/>
      <c r="N153" s="2"/>
      <c r="V153" s="56"/>
    </row>
    <row r="154" spans="1:22" ht="24" customHeight="1" thickBot="1">
      <c r="A154" s="399">
        <f>A150+1</f>
        <v>35</v>
      </c>
      <c r="B154" s="214" t="s">
        <v>336</v>
      </c>
      <c r="C154" s="214" t="s">
        <v>338</v>
      </c>
      <c r="D154" s="214" t="s">
        <v>24</v>
      </c>
      <c r="E154" s="312" t="s">
        <v>340</v>
      </c>
      <c r="F154" s="312"/>
      <c r="G154" s="312" t="s">
        <v>332</v>
      </c>
      <c r="H154" s="316"/>
      <c r="I154" s="215"/>
      <c r="J154" s="86"/>
      <c r="K154" s="86"/>
      <c r="L154" s="86"/>
      <c r="M154" s="87"/>
      <c r="N154" s="2"/>
      <c r="V154" s="56"/>
    </row>
    <row r="155" spans="1:22" ht="13.5" thickBot="1">
      <c r="A155" s="399"/>
      <c r="B155" s="88"/>
      <c r="C155" s="88"/>
      <c r="D155" s="89"/>
      <c r="E155" s="90"/>
      <c r="F155" s="91"/>
      <c r="G155" s="313"/>
      <c r="H155" s="314"/>
      <c r="I155" s="315"/>
      <c r="J155" s="92"/>
      <c r="K155" s="93"/>
      <c r="L155" s="94"/>
      <c r="M155" s="95"/>
      <c r="N155" s="2"/>
      <c r="V155" s="56"/>
    </row>
    <row r="156" spans="1:22" ht="23.25" thickBot="1">
      <c r="A156" s="399"/>
      <c r="B156" s="213" t="s">
        <v>337</v>
      </c>
      <c r="C156" s="213" t="s">
        <v>339</v>
      </c>
      <c r="D156" s="213" t="s">
        <v>23</v>
      </c>
      <c r="E156" s="305" t="s">
        <v>341</v>
      </c>
      <c r="F156" s="305"/>
      <c r="G156" s="309"/>
      <c r="H156" s="310"/>
      <c r="I156" s="311"/>
      <c r="J156" s="96"/>
      <c r="K156" s="94"/>
      <c r="L156" s="97"/>
      <c r="M156" s="98"/>
      <c r="N156" s="2"/>
      <c r="V156" s="56"/>
    </row>
    <row r="157" spans="1:22" ht="13.5" thickBot="1">
      <c r="A157" s="400"/>
      <c r="B157" s="99"/>
      <c r="C157" s="99"/>
      <c r="D157" s="100"/>
      <c r="E157" s="101" t="s">
        <v>4</v>
      </c>
      <c r="F157" s="102"/>
      <c r="G157" s="306"/>
      <c r="H157" s="307"/>
      <c r="I157" s="308"/>
      <c r="J157" s="103"/>
      <c r="K157" s="104"/>
      <c r="L157" s="104"/>
      <c r="M157" s="105"/>
      <c r="N157" s="2"/>
      <c r="V157" s="56"/>
    </row>
    <row r="158" spans="1:22" ht="24" customHeight="1" thickBot="1">
      <c r="A158" s="399">
        <f>A154+1</f>
        <v>36</v>
      </c>
      <c r="B158" s="214" t="s">
        <v>336</v>
      </c>
      <c r="C158" s="214" t="s">
        <v>338</v>
      </c>
      <c r="D158" s="214" t="s">
        <v>24</v>
      </c>
      <c r="E158" s="312" t="s">
        <v>340</v>
      </c>
      <c r="F158" s="312"/>
      <c r="G158" s="312" t="s">
        <v>332</v>
      </c>
      <c r="H158" s="316"/>
      <c r="I158" s="215"/>
      <c r="J158" s="86"/>
      <c r="K158" s="86"/>
      <c r="L158" s="86"/>
      <c r="M158" s="87"/>
      <c r="N158" s="2"/>
      <c r="V158" s="56"/>
    </row>
    <row r="159" spans="1:22" ht="13.5" thickBot="1">
      <c r="A159" s="399"/>
      <c r="B159" s="88"/>
      <c r="C159" s="88"/>
      <c r="D159" s="89"/>
      <c r="E159" s="90"/>
      <c r="F159" s="91"/>
      <c r="G159" s="313"/>
      <c r="H159" s="314"/>
      <c r="I159" s="315"/>
      <c r="J159" s="92"/>
      <c r="K159" s="93"/>
      <c r="L159" s="94"/>
      <c r="M159" s="95"/>
      <c r="N159" s="2"/>
      <c r="V159" s="56"/>
    </row>
    <row r="160" spans="1:22" ht="23.25" thickBot="1">
      <c r="A160" s="399"/>
      <c r="B160" s="213" t="s">
        <v>337</v>
      </c>
      <c r="C160" s="213" t="s">
        <v>339</v>
      </c>
      <c r="D160" s="213" t="s">
        <v>23</v>
      </c>
      <c r="E160" s="305" t="s">
        <v>341</v>
      </c>
      <c r="F160" s="305"/>
      <c r="G160" s="309"/>
      <c r="H160" s="310"/>
      <c r="I160" s="311"/>
      <c r="J160" s="96"/>
      <c r="K160" s="94"/>
      <c r="L160" s="97"/>
      <c r="M160" s="98"/>
      <c r="N160" s="2"/>
      <c r="V160" s="56"/>
    </row>
    <row r="161" spans="1:22" ht="13.5" thickBot="1">
      <c r="A161" s="400"/>
      <c r="B161" s="99"/>
      <c r="C161" s="99"/>
      <c r="D161" s="100"/>
      <c r="E161" s="101" t="s">
        <v>4</v>
      </c>
      <c r="F161" s="102"/>
      <c r="G161" s="306"/>
      <c r="H161" s="307"/>
      <c r="I161" s="308"/>
      <c r="J161" s="103"/>
      <c r="K161" s="104"/>
      <c r="L161" s="104"/>
      <c r="M161" s="105"/>
      <c r="N161" s="2"/>
      <c r="V161" s="56"/>
    </row>
    <row r="162" spans="1:22" ht="24" customHeight="1" thickBot="1">
      <c r="A162" s="399">
        <f>A158+1</f>
        <v>37</v>
      </c>
      <c r="B162" s="214" t="s">
        <v>336</v>
      </c>
      <c r="C162" s="214" t="s">
        <v>338</v>
      </c>
      <c r="D162" s="214" t="s">
        <v>24</v>
      </c>
      <c r="E162" s="312" t="s">
        <v>340</v>
      </c>
      <c r="F162" s="312"/>
      <c r="G162" s="312" t="s">
        <v>332</v>
      </c>
      <c r="H162" s="316"/>
      <c r="I162" s="215"/>
      <c r="J162" s="86"/>
      <c r="K162" s="86"/>
      <c r="L162" s="86"/>
      <c r="M162" s="87"/>
      <c r="N162" s="2"/>
      <c r="V162" s="56"/>
    </row>
    <row r="163" spans="1:22" ht="13.5" thickBot="1">
      <c r="A163" s="399"/>
      <c r="B163" s="88"/>
      <c r="C163" s="88"/>
      <c r="D163" s="89"/>
      <c r="E163" s="90"/>
      <c r="F163" s="91"/>
      <c r="G163" s="313"/>
      <c r="H163" s="314"/>
      <c r="I163" s="315"/>
      <c r="J163" s="92"/>
      <c r="K163" s="93"/>
      <c r="L163" s="94"/>
      <c r="M163" s="95"/>
      <c r="N163" s="2"/>
      <c r="V163" s="56"/>
    </row>
    <row r="164" spans="1:22" ht="23.25" thickBot="1">
      <c r="A164" s="399"/>
      <c r="B164" s="213" t="s">
        <v>337</v>
      </c>
      <c r="C164" s="213" t="s">
        <v>339</v>
      </c>
      <c r="D164" s="213" t="s">
        <v>23</v>
      </c>
      <c r="E164" s="305" t="s">
        <v>341</v>
      </c>
      <c r="F164" s="305"/>
      <c r="G164" s="309"/>
      <c r="H164" s="310"/>
      <c r="I164" s="311"/>
      <c r="J164" s="96"/>
      <c r="K164" s="94"/>
      <c r="L164" s="97"/>
      <c r="M164" s="98"/>
      <c r="N164" s="2"/>
      <c r="V164" s="56"/>
    </row>
    <row r="165" spans="1:22" ht="13.5" thickBot="1">
      <c r="A165" s="400"/>
      <c r="B165" s="99"/>
      <c r="C165" s="99"/>
      <c r="D165" s="100"/>
      <c r="E165" s="101" t="s">
        <v>4</v>
      </c>
      <c r="F165" s="102"/>
      <c r="G165" s="306"/>
      <c r="H165" s="307"/>
      <c r="I165" s="308"/>
      <c r="J165" s="103"/>
      <c r="K165" s="104"/>
      <c r="L165" s="104"/>
      <c r="M165" s="105"/>
      <c r="N165" s="2"/>
      <c r="V165" s="56"/>
    </row>
    <row r="166" spans="1:22" ht="24" customHeight="1" thickBot="1">
      <c r="A166" s="399">
        <f>A162+1</f>
        <v>38</v>
      </c>
      <c r="B166" s="214" t="s">
        <v>336</v>
      </c>
      <c r="C166" s="214" t="s">
        <v>338</v>
      </c>
      <c r="D166" s="214" t="s">
        <v>24</v>
      </c>
      <c r="E166" s="312" t="s">
        <v>340</v>
      </c>
      <c r="F166" s="312"/>
      <c r="G166" s="312" t="s">
        <v>332</v>
      </c>
      <c r="H166" s="316"/>
      <c r="I166" s="215"/>
      <c r="J166" s="86"/>
      <c r="K166" s="86"/>
      <c r="L166" s="86"/>
      <c r="M166" s="87"/>
      <c r="N166" s="2"/>
      <c r="V166" s="56"/>
    </row>
    <row r="167" spans="1:22" ht="13.5" thickBot="1">
      <c r="A167" s="399"/>
      <c r="B167" s="88"/>
      <c r="C167" s="88"/>
      <c r="D167" s="89"/>
      <c r="E167" s="90"/>
      <c r="F167" s="91"/>
      <c r="G167" s="313"/>
      <c r="H167" s="314"/>
      <c r="I167" s="315"/>
      <c r="J167" s="92"/>
      <c r="K167" s="93"/>
      <c r="L167" s="94"/>
      <c r="M167" s="95"/>
      <c r="N167" s="2"/>
      <c r="V167" s="56"/>
    </row>
    <row r="168" spans="1:22" ht="23.25" thickBot="1">
      <c r="A168" s="399"/>
      <c r="B168" s="213" t="s">
        <v>337</v>
      </c>
      <c r="C168" s="213" t="s">
        <v>339</v>
      </c>
      <c r="D168" s="213" t="s">
        <v>23</v>
      </c>
      <c r="E168" s="305" t="s">
        <v>341</v>
      </c>
      <c r="F168" s="305"/>
      <c r="G168" s="309"/>
      <c r="H168" s="310"/>
      <c r="I168" s="311"/>
      <c r="J168" s="96"/>
      <c r="K168" s="94"/>
      <c r="L168" s="97"/>
      <c r="M168" s="98"/>
      <c r="N168" s="2"/>
      <c r="V168" s="56"/>
    </row>
    <row r="169" spans="1:22" ht="13.5" thickBot="1">
      <c r="A169" s="400"/>
      <c r="B169" s="99"/>
      <c r="C169" s="99"/>
      <c r="D169" s="100"/>
      <c r="E169" s="101" t="s">
        <v>4</v>
      </c>
      <c r="F169" s="102"/>
      <c r="G169" s="306"/>
      <c r="H169" s="307"/>
      <c r="I169" s="308"/>
      <c r="J169" s="103"/>
      <c r="K169" s="104"/>
      <c r="L169" s="104"/>
      <c r="M169" s="105"/>
      <c r="N169" s="2"/>
      <c r="V169" s="56"/>
    </row>
    <row r="170" spans="1:22" ht="24" customHeight="1" thickBot="1">
      <c r="A170" s="399">
        <f>A166+1</f>
        <v>39</v>
      </c>
      <c r="B170" s="214" t="s">
        <v>336</v>
      </c>
      <c r="C170" s="214" t="s">
        <v>338</v>
      </c>
      <c r="D170" s="214" t="s">
        <v>24</v>
      </c>
      <c r="E170" s="312" t="s">
        <v>340</v>
      </c>
      <c r="F170" s="312"/>
      <c r="G170" s="312" t="s">
        <v>332</v>
      </c>
      <c r="H170" s="316"/>
      <c r="I170" s="215"/>
      <c r="J170" s="86"/>
      <c r="K170" s="86"/>
      <c r="L170" s="86"/>
      <c r="M170" s="87"/>
      <c r="N170" s="2"/>
      <c r="V170" s="56"/>
    </row>
    <row r="171" spans="1:22" ht="13.5" thickBot="1">
      <c r="A171" s="399"/>
      <c r="B171" s="88"/>
      <c r="C171" s="88"/>
      <c r="D171" s="89"/>
      <c r="E171" s="90"/>
      <c r="F171" s="91"/>
      <c r="G171" s="313"/>
      <c r="H171" s="314"/>
      <c r="I171" s="315"/>
      <c r="J171" s="92"/>
      <c r="K171" s="93"/>
      <c r="L171" s="94"/>
      <c r="M171" s="95"/>
      <c r="N171" s="2"/>
      <c r="V171" s="56"/>
    </row>
    <row r="172" spans="1:22" ht="23.25" thickBot="1">
      <c r="A172" s="399"/>
      <c r="B172" s="213" t="s">
        <v>337</v>
      </c>
      <c r="C172" s="213" t="s">
        <v>339</v>
      </c>
      <c r="D172" s="213" t="s">
        <v>23</v>
      </c>
      <c r="E172" s="305" t="s">
        <v>341</v>
      </c>
      <c r="F172" s="305"/>
      <c r="G172" s="309"/>
      <c r="H172" s="310"/>
      <c r="I172" s="311"/>
      <c r="J172" s="96"/>
      <c r="K172" s="94"/>
      <c r="L172" s="97"/>
      <c r="M172" s="98"/>
      <c r="N172" s="2"/>
      <c r="V172" s="56"/>
    </row>
    <row r="173" spans="1:22" ht="13.5" thickBot="1">
      <c r="A173" s="400"/>
      <c r="B173" s="99"/>
      <c r="C173" s="99"/>
      <c r="D173" s="100"/>
      <c r="E173" s="101" t="s">
        <v>4</v>
      </c>
      <c r="F173" s="102"/>
      <c r="G173" s="306"/>
      <c r="H173" s="307"/>
      <c r="I173" s="308"/>
      <c r="J173" s="103"/>
      <c r="K173" s="104"/>
      <c r="L173" s="104"/>
      <c r="M173" s="105"/>
      <c r="N173" s="2"/>
      <c r="V173" s="56"/>
    </row>
    <row r="174" spans="1:22" ht="24" customHeight="1" thickBot="1">
      <c r="A174" s="399">
        <f>A170+1</f>
        <v>40</v>
      </c>
      <c r="B174" s="214" t="s">
        <v>336</v>
      </c>
      <c r="C174" s="214" t="s">
        <v>338</v>
      </c>
      <c r="D174" s="214" t="s">
        <v>24</v>
      </c>
      <c r="E174" s="312" t="s">
        <v>340</v>
      </c>
      <c r="F174" s="312"/>
      <c r="G174" s="312" t="s">
        <v>332</v>
      </c>
      <c r="H174" s="316"/>
      <c r="I174" s="215"/>
      <c r="J174" s="86"/>
      <c r="K174" s="86"/>
      <c r="L174" s="86"/>
      <c r="M174" s="87"/>
      <c r="N174" s="2"/>
      <c r="V174" s="56"/>
    </row>
    <row r="175" spans="1:22" ht="13.5" thickBot="1">
      <c r="A175" s="399"/>
      <c r="B175" s="88"/>
      <c r="C175" s="88"/>
      <c r="D175" s="89"/>
      <c r="E175" s="90"/>
      <c r="F175" s="91"/>
      <c r="G175" s="313"/>
      <c r="H175" s="314"/>
      <c r="I175" s="315"/>
      <c r="J175" s="92"/>
      <c r="K175" s="93"/>
      <c r="L175" s="94"/>
      <c r="M175" s="95"/>
      <c r="N175" s="2"/>
      <c r="V175" s="56"/>
    </row>
    <row r="176" spans="1:22" ht="23.25" thickBot="1">
      <c r="A176" s="399"/>
      <c r="B176" s="213" t="s">
        <v>337</v>
      </c>
      <c r="C176" s="213" t="s">
        <v>339</v>
      </c>
      <c r="D176" s="213" t="s">
        <v>23</v>
      </c>
      <c r="E176" s="305" t="s">
        <v>341</v>
      </c>
      <c r="F176" s="305"/>
      <c r="G176" s="309"/>
      <c r="H176" s="310"/>
      <c r="I176" s="311"/>
      <c r="J176" s="96"/>
      <c r="K176" s="94"/>
      <c r="L176" s="97"/>
      <c r="M176" s="98"/>
      <c r="N176" s="2"/>
      <c r="V176" s="56"/>
    </row>
    <row r="177" spans="1:22" ht="13.5" thickBot="1">
      <c r="A177" s="400"/>
      <c r="B177" s="99"/>
      <c r="C177" s="99"/>
      <c r="D177" s="100"/>
      <c r="E177" s="101" t="s">
        <v>4</v>
      </c>
      <c r="F177" s="102"/>
      <c r="G177" s="306"/>
      <c r="H177" s="307"/>
      <c r="I177" s="308"/>
      <c r="J177" s="103"/>
      <c r="K177" s="104"/>
      <c r="L177" s="104"/>
      <c r="M177" s="105"/>
      <c r="N177" s="2"/>
      <c r="V177" s="56"/>
    </row>
    <row r="178" spans="1:22" ht="24" customHeight="1" thickBot="1">
      <c r="A178" s="399">
        <f>A174+1</f>
        <v>41</v>
      </c>
      <c r="B178" s="214" t="s">
        <v>336</v>
      </c>
      <c r="C178" s="214" t="s">
        <v>338</v>
      </c>
      <c r="D178" s="214" t="s">
        <v>24</v>
      </c>
      <c r="E178" s="312" t="s">
        <v>340</v>
      </c>
      <c r="F178" s="312"/>
      <c r="G178" s="312" t="s">
        <v>332</v>
      </c>
      <c r="H178" s="316"/>
      <c r="I178" s="215"/>
      <c r="J178" s="86"/>
      <c r="K178" s="86"/>
      <c r="L178" s="86"/>
      <c r="M178" s="87"/>
      <c r="N178" s="2"/>
      <c r="V178" s="56"/>
    </row>
    <row r="179" spans="1:22" ht="13.5" thickBot="1">
      <c r="A179" s="399"/>
      <c r="B179" s="88"/>
      <c r="C179" s="88"/>
      <c r="D179" s="89"/>
      <c r="E179" s="90"/>
      <c r="F179" s="91"/>
      <c r="G179" s="313"/>
      <c r="H179" s="314"/>
      <c r="I179" s="315"/>
      <c r="J179" s="92"/>
      <c r="K179" s="93"/>
      <c r="L179" s="94"/>
      <c r="M179" s="95"/>
      <c r="N179" s="2"/>
      <c r="V179" s="56">
        <f>G179</f>
        <v>0</v>
      </c>
    </row>
    <row r="180" spans="1:22" ht="23.25" thickBot="1">
      <c r="A180" s="399"/>
      <c r="B180" s="213" t="s">
        <v>337</v>
      </c>
      <c r="C180" s="213" t="s">
        <v>339</v>
      </c>
      <c r="D180" s="213" t="s">
        <v>23</v>
      </c>
      <c r="E180" s="305" t="s">
        <v>341</v>
      </c>
      <c r="F180" s="305"/>
      <c r="G180" s="309"/>
      <c r="H180" s="310"/>
      <c r="I180" s="311"/>
      <c r="J180" s="96"/>
      <c r="K180" s="94"/>
      <c r="L180" s="97"/>
      <c r="M180" s="98"/>
      <c r="N180" s="2"/>
      <c r="V180" s="56"/>
    </row>
    <row r="181" spans="1:22" ht="13.5" thickBot="1">
      <c r="A181" s="400"/>
      <c r="B181" s="99"/>
      <c r="C181" s="99"/>
      <c r="D181" s="100"/>
      <c r="E181" s="101" t="s">
        <v>4</v>
      </c>
      <c r="F181" s="102"/>
      <c r="G181" s="306"/>
      <c r="H181" s="307"/>
      <c r="I181" s="308"/>
      <c r="J181" s="103"/>
      <c r="K181" s="104"/>
      <c r="L181" s="104"/>
      <c r="M181" s="105"/>
      <c r="N181" s="2"/>
      <c r="V181" s="56"/>
    </row>
    <row r="182" spans="1:22" ht="24" customHeight="1" thickBot="1">
      <c r="A182" s="399">
        <f>A178+1</f>
        <v>42</v>
      </c>
      <c r="B182" s="214" t="s">
        <v>336</v>
      </c>
      <c r="C182" s="214" t="s">
        <v>338</v>
      </c>
      <c r="D182" s="214" t="s">
        <v>24</v>
      </c>
      <c r="E182" s="312" t="s">
        <v>340</v>
      </c>
      <c r="F182" s="312"/>
      <c r="G182" s="312" t="s">
        <v>332</v>
      </c>
      <c r="H182" s="316"/>
      <c r="I182" s="215"/>
      <c r="J182" s="86"/>
      <c r="K182" s="86"/>
      <c r="L182" s="86"/>
      <c r="M182" s="87"/>
      <c r="N182" s="2"/>
      <c r="V182" s="56"/>
    </row>
    <row r="183" spans="1:22" ht="13.5" thickBot="1">
      <c r="A183" s="399"/>
      <c r="B183" s="88"/>
      <c r="C183" s="88"/>
      <c r="D183" s="89"/>
      <c r="E183" s="90"/>
      <c r="F183" s="91"/>
      <c r="G183" s="313"/>
      <c r="H183" s="314"/>
      <c r="I183" s="315"/>
      <c r="J183" s="92"/>
      <c r="K183" s="93"/>
      <c r="L183" s="94"/>
      <c r="M183" s="95"/>
      <c r="N183" s="2"/>
      <c r="V183" s="56">
        <f>G183</f>
        <v>0</v>
      </c>
    </row>
    <row r="184" spans="1:22" ht="23.25" thickBot="1">
      <c r="A184" s="399"/>
      <c r="B184" s="213" t="s">
        <v>337</v>
      </c>
      <c r="C184" s="213" t="s">
        <v>339</v>
      </c>
      <c r="D184" s="213" t="s">
        <v>23</v>
      </c>
      <c r="E184" s="305" t="s">
        <v>341</v>
      </c>
      <c r="F184" s="305"/>
      <c r="G184" s="309"/>
      <c r="H184" s="310"/>
      <c r="I184" s="311"/>
      <c r="J184" s="96"/>
      <c r="K184" s="94"/>
      <c r="L184" s="97"/>
      <c r="M184" s="98"/>
      <c r="N184" s="2"/>
      <c r="V184" s="56"/>
    </row>
    <row r="185" spans="1:22" ht="13.5" thickBot="1">
      <c r="A185" s="400"/>
      <c r="B185" s="99"/>
      <c r="C185" s="99"/>
      <c r="D185" s="100"/>
      <c r="E185" s="101" t="s">
        <v>4</v>
      </c>
      <c r="F185" s="102"/>
      <c r="G185" s="306"/>
      <c r="H185" s="307"/>
      <c r="I185" s="308"/>
      <c r="J185" s="103"/>
      <c r="K185" s="104"/>
      <c r="L185" s="104"/>
      <c r="M185" s="105"/>
      <c r="N185" s="2"/>
      <c r="V185" s="56"/>
    </row>
    <row r="186" spans="1:22" ht="24" customHeight="1" thickBot="1">
      <c r="A186" s="399">
        <f>A182+1</f>
        <v>43</v>
      </c>
      <c r="B186" s="214" t="s">
        <v>336</v>
      </c>
      <c r="C186" s="214" t="s">
        <v>338</v>
      </c>
      <c r="D186" s="214" t="s">
        <v>24</v>
      </c>
      <c r="E186" s="312" t="s">
        <v>340</v>
      </c>
      <c r="F186" s="312"/>
      <c r="G186" s="312" t="s">
        <v>332</v>
      </c>
      <c r="H186" s="316"/>
      <c r="I186" s="215"/>
      <c r="J186" s="86"/>
      <c r="K186" s="86"/>
      <c r="L186" s="86"/>
      <c r="M186" s="87"/>
      <c r="N186" s="2"/>
      <c r="V186" s="56"/>
    </row>
    <row r="187" spans="1:22" ht="13.5" thickBot="1">
      <c r="A187" s="399"/>
      <c r="B187" s="88"/>
      <c r="C187" s="88"/>
      <c r="D187" s="89"/>
      <c r="E187" s="90"/>
      <c r="F187" s="91"/>
      <c r="G187" s="313"/>
      <c r="H187" s="314"/>
      <c r="I187" s="315"/>
      <c r="J187" s="92"/>
      <c r="K187" s="93"/>
      <c r="L187" s="94"/>
      <c r="M187" s="95"/>
      <c r="N187" s="2"/>
      <c r="V187" s="56">
        <f>G187</f>
        <v>0</v>
      </c>
    </row>
    <row r="188" spans="1:22" ht="23.25" thickBot="1">
      <c r="A188" s="399"/>
      <c r="B188" s="213" t="s">
        <v>337</v>
      </c>
      <c r="C188" s="213" t="s">
        <v>339</v>
      </c>
      <c r="D188" s="213" t="s">
        <v>23</v>
      </c>
      <c r="E188" s="305" t="s">
        <v>341</v>
      </c>
      <c r="F188" s="305"/>
      <c r="G188" s="309"/>
      <c r="H188" s="310"/>
      <c r="I188" s="311"/>
      <c r="J188" s="96"/>
      <c r="K188" s="94"/>
      <c r="L188" s="97"/>
      <c r="M188" s="98"/>
      <c r="N188" s="2"/>
      <c r="V188" s="56"/>
    </row>
    <row r="189" spans="1:22" ht="13.5" thickBot="1">
      <c r="A189" s="400"/>
      <c r="B189" s="99"/>
      <c r="C189" s="99"/>
      <c r="D189" s="100"/>
      <c r="E189" s="101" t="s">
        <v>4</v>
      </c>
      <c r="F189" s="102"/>
      <c r="G189" s="306"/>
      <c r="H189" s="307"/>
      <c r="I189" s="308"/>
      <c r="J189" s="103"/>
      <c r="K189" s="104"/>
      <c r="L189" s="104"/>
      <c r="M189" s="105"/>
      <c r="N189" s="2"/>
      <c r="V189" s="56"/>
    </row>
    <row r="190" spans="1:22" ht="24" customHeight="1" thickBot="1">
      <c r="A190" s="399">
        <f>A186+1</f>
        <v>44</v>
      </c>
      <c r="B190" s="214" t="s">
        <v>336</v>
      </c>
      <c r="C190" s="214" t="s">
        <v>338</v>
      </c>
      <c r="D190" s="214" t="s">
        <v>24</v>
      </c>
      <c r="E190" s="312" t="s">
        <v>340</v>
      </c>
      <c r="F190" s="312"/>
      <c r="G190" s="312" t="s">
        <v>332</v>
      </c>
      <c r="H190" s="316"/>
      <c r="I190" s="215"/>
      <c r="J190" s="86"/>
      <c r="K190" s="86"/>
      <c r="L190" s="86"/>
      <c r="M190" s="87"/>
      <c r="N190" s="2"/>
      <c r="V190" s="56"/>
    </row>
    <row r="191" spans="1:22" ht="13.5" thickBot="1">
      <c r="A191" s="399"/>
      <c r="B191" s="88"/>
      <c r="C191" s="88"/>
      <c r="D191" s="89"/>
      <c r="E191" s="90"/>
      <c r="F191" s="91"/>
      <c r="G191" s="313"/>
      <c r="H191" s="314"/>
      <c r="I191" s="315"/>
      <c r="J191" s="92"/>
      <c r="K191" s="93"/>
      <c r="L191" s="94"/>
      <c r="M191" s="95"/>
      <c r="N191" s="2"/>
      <c r="V191" s="56">
        <f>G191</f>
        <v>0</v>
      </c>
    </row>
    <row r="192" spans="1:22" ht="23.25" thickBot="1">
      <c r="A192" s="399"/>
      <c r="B192" s="213" t="s">
        <v>337</v>
      </c>
      <c r="C192" s="213" t="s">
        <v>339</v>
      </c>
      <c r="D192" s="213" t="s">
        <v>23</v>
      </c>
      <c r="E192" s="305" t="s">
        <v>341</v>
      </c>
      <c r="F192" s="305"/>
      <c r="G192" s="309"/>
      <c r="H192" s="310"/>
      <c r="I192" s="311"/>
      <c r="J192" s="96"/>
      <c r="K192" s="94"/>
      <c r="L192" s="97"/>
      <c r="M192" s="98"/>
      <c r="N192" s="2"/>
      <c r="V192" s="56"/>
    </row>
    <row r="193" spans="1:22" ht="13.5" thickBot="1">
      <c r="A193" s="400"/>
      <c r="B193" s="99"/>
      <c r="C193" s="99"/>
      <c r="D193" s="100"/>
      <c r="E193" s="101" t="s">
        <v>4</v>
      </c>
      <c r="F193" s="102"/>
      <c r="G193" s="306"/>
      <c r="H193" s="307"/>
      <c r="I193" s="308"/>
      <c r="J193" s="103"/>
      <c r="K193" s="104"/>
      <c r="L193" s="104"/>
      <c r="M193" s="105"/>
      <c r="N193" s="2"/>
      <c r="V193" s="56"/>
    </row>
    <row r="194" spans="1:22" ht="24" customHeight="1" thickBot="1">
      <c r="A194" s="399">
        <f>A190+1</f>
        <v>45</v>
      </c>
      <c r="B194" s="214" t="s">
        <v>336</v>
      </c>
      <c r="C194" s="214" t="s">
        <v>338</v>
      </c>
      <c r="D194" s="214" t="s">
        <v>24</v>
      </c>
      <c r="E194" s="312" t="s">
        <v>340</v>
      </c>
      <c r="F194" s="312"/>
      <c r="G194" s="312" t="s">
        <v>332</v>
      </c>
      <c r="H194" s="316"/>
      <c r="I194" s="215"/>
      <c r="J194" s="86"/>
      <c r="K194" s="86"/>
      <c r="L194" s="86"/>
      <c r="M194" s="87"/>
      <c r="N194" s="2"/>
      <c r="V194" s="56"/>
    </row>
    <row r="195" spans="1:22" ht="13.5" thickBot="1">
      <c r="A195" s="399"/>
      <c r="B195" s="88"/>
      <c r="C195" s="88"/>
      <c r="D195" s="89"/>
      <c r="E195" s="90"/>
      <c r="F195" s="91"/>
      <c r="G195" s="313"/>
      <c r="H195" s="314"/>
      <c r="I195" s="315"/>
      <c r="J195" s="92"/>
      <c r="K195" s="93"/>
      <c r="L195" s="94"/>
      <c r="M195" s="95"/>
      <c r="N195" s="2"/>
      <c r="V195" s="56">
        <f>G195</f>
        <v>0</v>
      </c>
    </row>
    <row r="196" spans="1:22" ht="23.25" thickBot="1">
      <c r="A196" s="399"/>
      <c r="B196" s="213" t="s">
        <v>337</v>
      </c>
      <c r="C196" s="213" t="s">
        <v>339</v>
      </c>
      <c r="D196" s="213" t="s">
        <v>23</v>
      </c>
      <c r="E196" s="305" t="s">
        <v>341</v>
      </c>
      <c r="F196" s="305"/>
      <c r="G196" s="309"/>
      <c r="H196" s="310"/>
      <c r="I196" s="311"/>
      <c r="J196" s="96"/>
      <c r="K196" s="94"/>
      <c r="L196" s="97"/>
      <c r="M196" s="98"/>
      <c r="N196" s="2"/>
      <c r="V196" s="56"/>
    </row>
    <row r="197" spans="1:22" ht="13.5" thickBot="1">
      <c r="A197" s="400"/>
      <c r="B197" s="99"/>
      <c r="C197" s="99"/>
      <c r="D197" s="100"/>
      <c r="E197" s="101" t="s">
        <v>4</v>
      </c>
      <c r="F197" s="102"/>
      <c r="G197" s="306"/>
      <c r="H197" s="307"/>
      <c r="I197" s="308"/>
      <c r="J197" s="103"/>
      <c r="K197" s="104"/>
      <c r="L197" s="104"/>
      <c r="M197" s="105"/>
      <c r="N197" s="2"/>
      <c r="V197" s="56"/>
    </row>
    <row r="198" spans="1:22" ht="24" customHeight="1" thickBot="1">
      <c r="A198" s="399">
        <f>A194+1</f>
        <v>46</v>
      </c>
      <c r="B198" s="214" t="s">
        <v>336</v>
      </c>
      <c r="C198" s="214" t="s">
        <v>338</v>
      </c>
      <c r="D198" s="214" t="s">
        <v>24</v>
      </c>
      <c r="E198" s="312" t="s">
        <v>340</v>
      </c>
      <c r="F198" s="312"/>
      <c r="G198" s="312" t="s">
        <v>332</v>
      </c>
      <c r="H198" s="316"/>
      <c r="I198" s="215"/>
      <c r="J198" s="86"/>
      <c r="K198" s="86"/>
      <c r="L198" s="86"/>
      <c r="M198" s="87"/>
      <c r="N198" s="2"/>
      <c r="V198" s="56"/>
    </row>
    <row r="199" spans="1:22" ht="13.5" thickBot="1">
      <c r="A199" s="399"/>
      <c r="B199" s="88"/>
      <c r="C199" s="88"/>
      <c r="D199" s="89"/>
      <c r="E199" s="90"/>
      <c r="F199" s="91"/>
      <c r="G199" s="313"/>
      <c r="H199" s="314"/>
      <c r="I199" s="315"/>
      <c r="J199" s="92"/>
      <c r="K199" s="93"/>
      <c r="L199" s="94"/>
      <c r="M199" s="95"/>
      <c r="N199" s="2"/>
      <c r="V199" s="56">
        <f>G199</f>
        <v>0</v>
      </c>
    </row>
    <row r="200" spans="1:22" ht="23.25" thickBot="1">
      <c r="A200" s="399"/>
      <c r="B200" s="213" t="s">
        <v>337</v>
      </c>
      <c r="C200" s="213" t="s">
        <v>339</v>
      </c>
      <c r="D200" s="213" t="s">
        <v>23</v>
      </c>
      <c r="E200" s="305" t="s">
        <v>341</v>
      </c>
      <c r="F200" s="305"/>
      <c r="G200" s="309"/>
      <c r="H200" s="310"/>
      <c r="I200" s="311"/>
      <c r="J200" s="96"/>
      <c r="K200" s="94"/>
      <c r="L200" s="97"/>
      <c r="M200" s="98"/>
      <c r="N200" s="2"/>
      <c r="V200" s="56"/>
    </row>
    <row r="201" spans="1:22" ht="13.5" thickBot="1">
      <c r="A201" s="400"/>
      <c r="B201" s="99"/>
      <c r="C201" s="99"/>
      <c r="D201" s="100"/>
      <c r="E201" s="101" t="s">
        <v>4</v>
      </c>
      <c r="F201" s="102"/>
      <c r="G201" s="306"/>
      <c r="H201" s="307"/>
      <c r="I201" s="308"/>
      <c r="J201" s="103"/>
      <c r="K201" s="104"/>
      <c r="L201" s="104"/>
      <c r="M201" s="105"/>
      <c r="N201" s="2"/>
      <c r="V201" s="56"/>
    </row>
    <row r="202" spans="1:22" ht="24" customHeight="1" thickBot="1">
      <c r="A202" s="399">
        <f>A198+1</f>
        <v>47</v>
      </c>
      <c r="B202" s="214" t="s">
        <v>336</v>
      </c>
      <c r="C202" s="214" t="s">
        <v>338</v>
      </c>
      <c r="D202" s="214" t="s">
        <v>24</v>
      </c>
      <c r="E202" s="312" t="s">
        <v>340</v>
      </c>
      <c r="F202" s="312"/>
      <c r="G202" s="312" t="s">
        <v>332</v>
      </c>
      <c r="H202" s="316"/>
      <c r="I202" s="215"/>
      <c r="J202" s="86"/>
      <c r="K202" s="86"/>
      <c r="L202" s="86"/>
      <c r="M202" s="87"/>
      <c r="N202" s="2"/>
      <c r="V202" s="56"/>
    </row>
    <row r="203" spans="1:22" ht="13.5" thickBot="1">
      <c r="A203" s="399"/>
      <c r="B203" s="88"/>
      <c r="C203" s="88"/>
      <c r="D203" s="89"/>
      <c r="E203" s="90"/>
      <c r="F203" s="91"/>
      <c r="G203" s="313"/>
      <c r="H203" s="314"/>
      <c r="I203" s="315"/>
      <c r="J203" s="92"/>
      <c r="K203" s="93"/>
      <c r="L203" s="94"/>
      <c r="M203" s="95"/>
      <c r="N203" s="2"/>
      <c r="V203" s="56">
        <f>G203</f>
        <v>0</v>
      </c>
    </row>
    <row r="204" spans="1:22" ht="23.25" thickBot="1">
      <c r="A204" s="399"/>
      <c r="B204" s="213" t="s">
        <v>337</v>
      </c>
      <c r="C204" s="213" t="s">
        <v>339</v>
      </c>
      <c r="D204" s="213" t="s">
        <v>23</v>
      </c>
      <c r="E204" s="305" t="s">
        <v>341</v>
      </c>
      <c r="F204" s="305"/>
      <c r="G204" s="309"/>
      <c r="H204" s="310"/>
      <c r="I204" s="311"/>
      <c r="J204" s="96"/>
      <c r="K204" s="94"/>
      <c r="L204" s="97"/>
      <c r="M204" s="98"/>
      <c r="N204" s="2"/>
      <c r="V204" s="56"/>
    </row>
    <row r="205" spans="1:22" ht="13.5" thickBot="1">
      <c r="A205" s="400"/>
      <c r="B205" s="99"/>
      <c r="C205" s="99"/>
      <c r="D205" s="100"/>
      <c r="E205" s="101" t="s">
        <v>4</v>
      </c>
      <c r="F205" s="102"/>
      <c r="G205" s="306"/>
      <c r="H205" s="307"/>
      <c r="I205" s="308"/>
      <c r="J205" s="103"/>
      <c r="K205" s="104"/>
      <c r="L205" s="104"/>
      <c r="M205" s="105"/>
      <c r="N205" s="2"/>
      <c r="V205" s="56"/>
    </row>
    <row r="206" spans="1:22" ht="24" customHeight="1" thickBot="1">
      <c r="A206" s="399">
        <f>A202+1</f>
        <v>48</v>
      </c>
      <c r="B206" s="214" t="s">
        <v>336</v>
      </c>
      <c r="C206" s="214" t="s">
        <v>338</v>
      </c>
      <c r="D206" s="214" t="s">
        <v>24</v>
      </c>
      <c r="E206" s="312" t="s">
        <v>340</v>
      </c>
      <c r="F206" s="312"/>
      <c r="G206" s="312" t="s">
        <v>332</v>
      </c>
      <c r="H206" s="316"/>
      <c r="I206" s="215"/>
      <c r="J206" s="86"/>
      <c r="K206" s="86"/>
      <c r="L206" s="86"/>
      <c r="M206" s="87"/>
      <c r="N206" s="2"/>
      <c r="V206" s="56"/>
    </row>
    <row r="207" spans="1:22" ht="13.5" thickBot="1">
      <c r="A207" s="399"/>
      <c r="B207" s="88"/>
      <c r="C207" s="88"/>
      <c r="D207" s="89"/>
      <c r="E207" s="90"/>
      <c r="F207" s="91"/>
      <c r="G207" s="313"/>
      <c r="H207" s="314"/>
      <c r="I207" s="315"/>
      <c r="J207" s="92"/>
      <c r="K207" s="93"/>
      <c r="L207" s="94"/>
      <c r="M207" s="95"/>
      <c r="N207" s="2"/>
      <c r="V207" s="56">
        <f>G207</f>
        <v>0</v>
      </c>
    </row>
    <row r="208" spans="1:22" ht="23.25" thickBot="1">
      <c r="A208" s="399"/>
      <c r="B208" s="213" t="s">
        <v>337</v>
      </c>
      <c r="C208" s="213" t="s">
        <v>339</v>
      </c>
      <c r="D208" s="213" t="s">
        <v>23</v>
      </c>
      <c r="E208" s="305" t="s">
        <v>341</v>
      </c>
      <c r="F208" s="305"/>
      <c r="G208" s="309"/>
      <c r="H208" s="310"/>
      <c r="I208" s="311"/>
      <c r="J208" s="96"/>
      <c r="K208" s="94"/>
      <c r="L208" s="97"/>
      <c r="M208" s="98"/>
      <c r="N208" s="2"/>
      <c r="V208" s="56"/>
    </row>
    <row r="209" spans="1:22" ht="13.5" thickBot="1">
      <c r="A209" s="400"/>
      <c r="B209" s="99"/>
      <c r="C209" s="99"/>
      <c r="D209" s="100"/>
      <c r="E209" s="101" t="s">
        <v>4</v>
      </c>
      <c r="F209" s="102"/>
      <c r="G209" s="306"/>
      <c r="H209" s="307"/>
      <c r="I209" s="308"/>
      <c r="J209" s="103"/>
      <c r="K209" s="104"/>
      <c r="L209" s="104"/>
      <c r="M209" s="105"/>
      <c r="N209" s="2"/>
      <c r="V209" s="56"/>
    </row>
    <row r="210" spans="1:22" ht="24" customHeight="1" thickBot="1">
      <c r="A210" s="399">
        <f>A206+1</f>
        <v>49</v>
      </c>
      <c r="B210" s="214" t="s">
        <v>336</v>
      </c>
      <c r="C210" s="214" t="s">
        <v>338</v>
      </c>
      <c r="D210" s="214" t="s">
        <v>24</v>
      </c>
      <c r="E210" s="312" t="s">
        <v>340</v>
      </c>
      <c r="F210" s="312"/>
      <c r="G210" s="312" t="s">
        <v>332</v>
      </c>
      <c r="H210" s="316"/>
      <c r="I210" s="215"/>
      <c r="J210" s="86"/>
      <c r="K210" s="86"/>
      <c r="L210" s="86"/>
      <c r="M210" s="87"/>
      <c r="N210" s="2"/>
      <c r="V210" s="56"/>
    </row>
    <row r="211" spans="1:22" ht="13.5" thickBot="1">
      <c r="A211" s="399"/>
      <c r="B211" s="88"/>
      <c r="C211" s="88"/>
      <c r="D211" s="89"/>
      <c r="E211" s="90"/>
      <c r="F211" s="91"/>
      <c r="G211" s="313"/>
      <c r="H211" s="314"/>
      <c r="I211" s="315"/>
      <c r="J211" s="92"/>
      <c r="K211" s="93"/>
      <c r="L211" s="94"/>
      <c r="M211" s="95"/>
      <c r="N211" s="2"/>
      <c r="V211" s="56">
        <f>G211</f>
        <v>0</v>
      </c>
    </row>
    <row r="212" spans="1:22" ht="23.25" thickBot="1">
      <c r="A212" s="399"/>
      <c r="B212" s="213" t="s">
        <v>337</v>
      </c>
      <c r="C212" s="213" t="s">
        <v>339</v>
      </c>
      <c r="D212" s="213" t="s">
        <v>23</v>
      </c>
      <c r="E212" s="305" t="s">
        <v>341</v>
      </c>
      <c r="F212" s="305"/>
      <c r="G212" s="309"/>
      <c r="H212" s="310"/>
      <c r="I212" s="311"/>
      <c r="J212" s="96"/>
      <c r="K212" s="94"/>
      <c r="L212" s="97"/>
      <c r="M212" s="98"/>
      <c r="N212" s="2"/>
      <c r="V212" s="56"/>
    </row>
    <row r="213" spans="1:22" ht="13.5" thickBot="1">
      <c r="A213" s="400"/>
      <c r="B213" s="99"/>
      <c r="C213" s="99"/>
      <c r="D213" s="100"/>
      <c r="E213" s="101" t="s">
        <v>4</v>
      </c>
      <c r="F213" s="102"/>
      <c r="G213" s="306"/>
      <c r="H213" s="307"/>
      <c r="I213" s="308"/>
      <c r="J213" s="103"/>
      <c r="K213" s="104"/>
      <c r="L213" s="104"/>
      <c r="M213" s="105"/>
      <c r="N213" s="2"/>
      <c r="V213" s="56"/>
    </row>
    <row r="214" spans="1:22" ht="24" customHeight="1" thickBot="1">
      <c r="A214" s="399">
        <f>A210+1</f>
        <v>50</v>
      </c>
      <c r="B214" s="214" t="s">
        <v>336</v>
      </c>
      <c r="C214" s="214" t="s">
        <v>338</v>
      </c>
      <c r="D214" s="214" t="s">
        <v>24</v>
      </c>
      <c r="E214" s="312" t="s">
        <v>340</v>
      </c>
      <c r="F214" s="312"/>
      <c r="G214" s="312" t="s">
        <v>332</v>
      </c>
      <c r="H214" s="316"/>
      <c r="I214" s="215"/>
      <c r="J214" s="86"/>
      <c r="K214" s="86"/>
      <c r="L214" s="86"/>
      <c r="M214" s="87"/>
      <c r="N214" s="2"/>
      <c r="V214" s="56"/>
    </row>
    <row r="215" spans="1:22" ht="13.5" thickBot="1">
      <c r="A215" s="399"/>
      <c r="B215" s="88"/>
      <c r="C215" s="88"/>
      <c r="D215" s="89"/>
      <c r="E215" s="90"/>
      <c r="F215" s="91"/>
      <c r="G215" s="313"/>
      <c r="H215" s="314"/>
      <c r="I215" s="315"/>
      <c r="J215" s="92"/>
      <c r="K215" s="93"/>
      <c r="L215" s="94"/>
      <c r="M215" s="95"/>
      <c r="N215" s="2"/>
      <c r="V215" s="56">
        <f>G215</f>
        <v>0</v>
      </c>
    </row>
    <row r="216" spans="1:22" ht="23.25" thickBot="1">
      <c r="A216" s="399"/>
      <c r="B216" s="213" t="s">
        <v>337</v>
      </c>
      <c r="C216" s="213" t="s">
        <v>339</v>
      </c>
      <c r="D216" s="213" t="s">
        <v>23</v>
      </c>
      <c r="E216" s="305" t="s">
        <v>341</v>
      </c>
      <c r="F216" s="305"/>
      <c r="G216" s="309"/>
      <c r="H216" s="310"/>
      <c r="I216" s="311"/>
      <c r="J216" s="96"/>
      <c r="K216" s="94"/>
      <c r="L216" s="97"/>
      <c r="M216" s="98"/>
      <c r="N216" s="2"/>
      <c r="V216" s="56"/>
    </row>
    <row r="217" spans="1:22" ht="13.5" thickBot="1">
      <c r="A217" s="400"/>
      <c r="B217" s="99"/>
      <c r="C217" s="99"/>
      <c r="D217" s="100"/>
      <c r="E217" s="101" t="s">
        <v>4</v>
      </c>
      <c r="F217" s="102"/>
      <c r="G217" s="306"/>
      <c r="H217" s="307"/>
      <c r="I217" s="308"/>
      <c r="J217" s="103"/>
      <c r="K217" s="104"/>
      <c r="L217" s="104"/>
      <c r="M217" s="105"/>
      <c r="N217" s="2"/>
      <c r="V217" s="56"/>
    </row>
    <row r="218" spans="1:22" ht="24" customHeight="1" thickBot="1">
      <c r="A218" s="399">
        <f>A214+1</f>
        <v>51</v>
      </c>
      <c r="B218" s="214" t="s">
        <v>336</v>
      </c>
      <c r="C218" s="214" t="s">
        <v>338</v>
      </c>
      <c r="D218" s="214" t="s">
        <v>24</v>
      </c>
      <c r="E218" s="312" t="s">
        <v>340</v>
      </c>
      <c r="F218" s="312"/>
      <c r="G218" s="312" t="s">
        <v>332</v>
      </c>
      <c r="H218" s="316"/>
      <c r="I218" s="215"/>
      <c r="J218" s="86"/>
      <c r="K218" s="86"/>
      <c r="L218" s="86"/>
      <c r="M218" s="87"/>
      <c r="N218" s="2"/>
      <c r="V218" s="56"/>
    </row>
    <row r="219" spans="1:22" ht="13.5" thickBot="1">
      <c r="A219" s="399"/>
      <c r="B219" s="88"/>
      <c r="C219" s="88"/>
      <c r="D219" s="89"/>
      <c r="E219" s="90"/>
      <c r="F219" s="91"/>
      <c r="G219" s="313"/>
      <c r="H219" s="314"/>
      <c r="I219" s="315"/>
      <c r="J219" s="92"/>
      <c r="K219" s="93"/>
      <c r="L219" s="94"/>
      <c r="M219" s="95"/>
      <c r="N219" s="2"/>
      <c r="V219" s="56">
        <f>G219</f>
        <v>0</v>
      </c>
    </row>
    <row r="220" spans="1:22" ht="23.25" thickBot="1">
      <c r="A220" s="399"/>
      <c r="B220" s="213" t="s">
        <v>337</v>
      </c>
      <c r="C220" s="213" t="s">
        <v>339</v>
      </c>
      <c r="D220" s="213" t="s">
        <v>23</v>
      </c>
      <c r="E220" s="305" t="s">
        <v>341</v>
      </c>
      <c r="F220" s="305"/>
      <c r="G220" s="309"/>
      <c r="H220" s="310"/>
      <c r="I220" s="311"/>
      <c r="J220" s="96"/>
      <c r="K220" s="94"/>
      <c r="L220" s="97"/>
      <c r="M220" s="98"/>
      <c r="N220" s="2"/>
      <c r="V220" s="56"/>
    </row>
    <row r="221" spans="1:22" ht="13.5" thickBot="1">
      <c r="A221" s="400"/>
      <c r="B221" s="99"/>
      <c r="C221" s="99"/>
      <c r="D221" s="100"/>
      <c r="E221" s="101" t="s">
        <v>4</v>
      </c>
      <c r="F221" s="102"/>
      <c r="G221" s="306"/>
      <c r="H221" s="307"/>
      <c r="I221" s="308"/>
      <c r="J221" s="103"/>
      <c r="K221" s="104"/>
      <c r="L221" s="104"/>
      <c r="M221" s="105"/>
      <c r="N221" s="2"/>
      <c r="V221" s="56"/>
    </row>
    <row r="222" spans="1:22" ht="24" customHeight="1" thickBot="1">
      <c r="A222" s="399">
        <f>A218+1</f>
        <v>52</v>
      </c>
      <c r="B222" s="214" t="s">
        <v>336</v>
      </c>
      <c r="C222" s="214" t="s">
        <v>338</v>
      </c>
      <c r="D222" s="214" t="s">
        <v>24</v>
      </c>
      <c r="E222" s="312" t="s">
        <v>340</v>
      </c>
      <c r="F222" s="312"/>
      <c r="G222" s="312" t="s">
        <v>332</v>
      </c>
      <c r="H222" s="316"/>
      <c r="I222" s="215"/>
      <c r="J222" s="86"/>
      <c r="K222" s="86"/>
      <c r="L222" s="86"/>
      <c r="M222" s="87"/>
      <c r="N222" s="2"/>
      <c r="V222" s="56"/>
    </row>
    <row r="223" spans="1:22" ht="13.5" thickBot="1">
      <c r="A223" s="399"/>
      <c r="B223" s="88"/>
      <c r="C223" s="88"/>
      <c r="D223" s="89"/>
      <c r="E223" s="90"/>
      <c r="F223" s="91"/>
      <c r="G223" s="313"/>
      <c r="H223" s="314"/>
      <c r="I223" s="315"/>
      <c r="J223" s="92"/>
      <c r="K223" s="93"/>
      <c r="L223" s="94"/>
      <c r="M223" s="95"/>
      <c r="N223" s="2"/>
      <c r="V223" s="56">
        <f>G223</f>
        <v>0</v>
      </c>
    </row>
    <row r="224" spans="1:22" ht="23.25" thickBot="1">
      <c r="A224" s="399"/>
      <c r="B224" s="213" t="s">
        <v>337</v>
      </c>
      <c r="C224" s="213" t="s">
        <v>339</v>
      </c>
      <c r="D224" s="213" t="s">
        <v>23</v>
      </c>
      <c r="E224" s="305" t="s">
        <v>341</v>
      </c>
      <c r="F224" s="305"/>
      <c r="G224" s="309"/>
      <c r="H224" s="310"/>
      <c r="I224" s="311"/>
      <c r="J224" s="96"/>
      <c r="K224" s="94"/>
      <c r="L224" s="97"/>
      <c r="M224" s="98"/>
      <c r="N224" s="2"/>
      <c r="V224" s="56"/>
    </row>
    <row r="225" spans="1:22" ht="13.5" thickBot="1">
      <c r="A225" s="400"/>
      <c r="B225" s="99"/>
      <c r="C225" s="99"/>
      <c r="D225" s="100"/>
      <c r="E225" s="101" t="s">
        <v>4</v>
      </c>
      <c r="F225" s="102"/>
      <c r="G225" s="306"/>
      <c r="H225" s="307"/>
      <c r="I225" s="308"/>
      <c r="J225" s="103"/>
      <c r="K225" s="104"/>
      <c r="L225" s="104"/>
      <c r="M225" s="105"/>
      <c r="N225" s="2"/>
      <c r="V225" s="56"/>
    </row>
    <row r="226" spans="1:22" ht="24" customHeight="1" thickBot="1">
      <c r="A226" s="399">
        <f>A222+1</f>
        <v>53</v>
      </c>
      <c r="B226" s="214" t="s">
        <v>336</v>
      </c>
      <c r="C226" s="214" t="s">
        <v>338</v>
      </c>
      <c r="D226" s="214" t="s">
        <v>24</v>
      </c>
      <c r="E226" s="312" t="s">
        <v>340</v>
      </c>
      <c r="F226" s="312"/>
      <c r="G226" s="312" t="s">
        <v>332</v>
      </c>
      <c r="H226" s="316"/>
      <c r="I226" s="215"/>
      <c r="J226" s="86"/>
      <c r="K226" s="86"/>
      <c r="L226" s="86"/>
      <c r="M226" s="87"/>
      <c r="N226" s="2"/>
      <c r="V226" s="56"/>
    </row>
    <row r="227" spans="1:22" ht="13.5" thickBot="1">
      <c r="A227" s="399"/>
      <c r="B227" s="88"/>
      <c r="C227" s="88"/>
      <c r="D227" s="89"/>
      <c r="E227" s="90"/>
      <c r="F227" s="91"/>
      <c r="G227" s="313"/>
      <c r="H227" s="314"/>
      <c r="I227" s="315"/>
      <c r="J227" s="92"/>
      <c r="K227" s="93"/>
      <c r="L227" s="94"/>
      <c r="M227" s="95"/>
      <c r="N227" s="2"/>
      <c r="V227" s="56">
        <f>G227</f>
        <v>0</v>
      </c>
    </row>
    <row r="228" spans="1:22" ht="23.25" thickBot="1">
      <c r="A228" s="399"/>
      <c r="B228" s="213" t="s">
        <v>337</v>
      </c>
      <c r="C228" s="213" t="s">
        <v>339</v>
      </c>
      <c r="D228" s="213" t="s">
        <v>23</v>
      </c>
      <c r="E228" s="305" t="s">
        <v>341</v>
      </c>
      <c r="F228" s="305"/>
      <c r="G228" s="309"/>
      <c r="H228" s="310"/>
      <c r="I228" s="311"/>
      <c r="J228" s="96"/>
      <c r="K228" s="94"/>
      <c r="L228" s="97"/>
      <c r="M228" s="98"/>
      <c r="N228" s="2"/>
      <c r="V228" s="56"/>
    </row>
    <row r="229" spans="1:22" ht="13.5" thickBot="1">
      <c r="A229" s="400"/>
      <c r="B229" s="99"/>
      <c r="C229" s="99"/>
      <c r="D229" s="100"/>
      <c r="E229" s="101" t="s">
        <v>4</v>
      </c>
      <c r="F229" s="102"/>
      <c r="G229" s="306"/>
      <c r="H229" s="307"/>
      <c r="I229" s="308"/>
      <c r="J229" s="103"/>
      <c r="K229" s="104"/>
      <c r="L229" s="104"/>
      <c r="M229" s="105"/>
      <c r="N229" s="2"/>
      <c r="V229" s="56"/>
    </row>
    <row r="230" spans="1:22" ht="24" customHeight="1" thickBot="1">
      <c r="A230" s="399">
        <f>A226+1</f>
        <v>54</v>
      </c>
      <c r="B230" s="214" t="s">
        <v>336</v>
      </c>
      <c r="C230" s="214" t="s">
        <v>338</v>
      </c>
      <c r="D230" s="214" t="s">
        <v>24</v>
      </c>
      <c r="E230" s="312" t="s">
        <v>340</v>
      </c>
      <c r="F230" s="312"/>
      <c r="G230" s="312" t="s">
        <v>332</v>
      </c>
      <c r="H230" s="316"/>
      <c r="I230" s="215"/>
      <c r="J230" s="86"/>
      <c r="K230" s="86"/>
      <c r="L230" s="86"/>
      <c r="M230" s="87"/>
      <c r="N230" s="2"/>
      <c r="V230" s="56"/>
    </row>
    <row r="231" spans="1:22" ht="13.5" thickBot="1">
      <c r="A231" s="399"/>
      <c r="B231" s="88"/>
      <c r="C231" s="88"/>
      <c r="D231" s="89"/>
      <c r="E231" s="90"/>
      <c r="F231" s="91"/>
      <c r="G231" s="313"/>
      <c r="H231" s="314"/>
      <c r="I231" s="315"/>
      <c r="J231" s="92"/>
      <c r="K231" s="93"/>
      <c r="L231" s="94"/>
      <c r="M231" s="95"/>
      <c r="N231" s="2"/>
      <c r="V231" s="56">
        <f>G231</f>
        <v>0</v>
      </c>
    </row>
    <row r="232" spans="1:22" ht="23.25" thickBot="1">
      <c r="A232" s="399"/>
      <c r="B232" s="213" t="s">
        <v>337</v>
      </c>
      <c r="C232" s="213" t="s">
        <v>339</v>
      </c>
      <c r="D232" s="213" t="s">
        <v>23</v>
      </c>
      <c r="E232" s="305" t="s">
        <v>341</v>
      </c>
      <c r="F232" s="305"/>
      <c r="G232" s="309"/>
      <c r="H232" s="310"/>
      <c r="I232" s="311"/>
      <c r="J232" s="96"/>
      <c r="K232" s="94"/>
      <c r="L232" s="97"/>
      <c r="M232" s="98"/>
      <c r="N232" s="2"/>
      <c r="V232" s="56"/>
    </row>
    <row r="233" spans="1:22" ht="13.5" thickBot="1">
      <c r="A233" s="400"/>
      <c r="B233" s="99"/>
      <c r="C233" s="99"/>
      <c r="D233" s="100"/>
      <c r="E233" s="101" t="s">
        <v>4</v>
      </c>
      <c r="F233" s="102"/>
      <c r="G233" s="306"/>
      <c r="H233" s="307"/>
      <c r="I233" s="308"/>
      <c r="J233" s="103"/>
      <c r="K233" s="104"/>
      <c r="L233" s="104"/>
      <c r="M233" s="105"/>
      <c r="N233" s="2"/>
      <c r="V233" s="56"/>
    </row>
    <row r="234" spans="1:22" ht="24" customHeight="1" thickBot="1">
      <c r="A234" s="399">
        <f>A230+1</f>
        <v>55</v>
      </c>
      <c r="B234" s="214" t="s">
        <v>336</v>
      </c>
      <c r="C234" s="214" t="s">
        <v>338</v>
      </c>
      <c r="D234" s="214" t="s">
        <v>24</v>
      </c>
      <c r="E234" s="312" t="s">
        <v>340</v>
      </c>
      <c r="F234" s="312"/>
      <c r="G234" s="312" t="s">
        <v>332</v>
      </c>
      <c r="H234" s="316"/>
      <c r="I234" s="215"/>
      <c r="J234" s="86"/>
      <c r="K234" s="86"/>
      <c r="L234" s="86"/>
      <c r="M234" s="87"/>
      <c r="N234" s="2"/>
      <c r="V234" s="56"/>
    </row>
    <row r="235" spans="1:22" ht="13.5" thickBot="1">
      <c r="A235" s="399"/>
      <c r="B235" s="88"/>
      <c r="C235" s="88"/>
      <c r="D235" s="89"/>
      <c r="E235" s="90"/>
      <c r="F235" s="91"/>
      <c r="G235" s="313"/>
      <c r="H235" s="314"/>
      <c r="I235" s="315"/>
      <c r="J235" s="92"/>
      <c r="K235" s="93"/>
      <c r="L235" s="94"/>
      <c r="M235" s="95"/>
      <c r="N235" s="2"/>
      <c r="V235" s="56">
        <f>G235</f>
        <v>0</v>
      </c>
    </row>
    <row r="236" spans="1:22" ht="23.25" thickBot="1">
      <c r="A236" s="399"/>
      <c r="B236" s="213" t="s">
        <v>337</v>
      </c>
      <c r="C236" s="213" t="s">
        <v>339</v>
      </c>
      <c r="D236" s="213" t="s">
        <v>23</v>
      </c>
      <c r="E236" s="305" t="s">
        <v>341</v>
      </c>
      <c r="F236" s="305"/>
      <c r="G236" s="309"/>
      <c r="H236" s="310"/>
      <c r="I236" s="311"/>
      <c r="J236" s="96"/>
      <c r="K236" s="94"/>
      <c r="L236" s="97"/>
      <c r="M236" s="98"/>
      <c r="N236" s="2"/>
      <c r="V236" s="56"/>
    </row>
    <row r="237" spans="1:22" ht="13.5" thickBot="1">
      <c r="A237" s="400"/>
      <c r="B237" s="99"/>
      <c r="C237" s="99"/>
      <c r="D237" s="100"/>
      <c r="E237" s="101" t="s">
        <v>4</v>
      </c>
      <c r="F237" s="102"/>
      <c r="G237" s="306"/>
      <c r="H237" s="307"/>
      <c r="I237" s="308"/>
      <c r="J237" s="103"/>
      <c r="K237" s="104"/>
      <c r="L237" s="104"/>
      <c r="M237" s="105"/>
      <c r="N237" s="2"/>
      <c r="V237" s="56"/>
    </row>
    <row r="238" spans="1:22" ht="24" customHeight="1" thickBot="1">
      <c r="A238" s="399">
        <f>A234+1</f>
        <v>56</v>
      </c>
      <c r="B238" s="214" t="s">
        <v>336</v>
      </c>
      <c r="C238" s="214" t="s">
        <v>338</v>
      </c>
      <c r="D238" s="214" t="s">
        <v>24</v>
      </c>
      <c r="E238" s="312" t="s">
        <v>340</v>
      </c>
      <c r="F238" s="312"/>
      <c r="G238" s="312" t="s">
        <v>332</v>
      </c>
      <c r="H238" s="316"/>
      <c r="I238" s="215"/>
      <c r="J238" s="86"/>
      <c r="K238" s="86"/>
      <c r="L238" s="86"/>
      <c r="M238" s="87"/>
      <c r="N238" s="2"/>
      <c r="V238" s="56"/>
    </row>
    <row r="239" spans="1:22" ht="13.5" thickBot="1">
      <c r="A239" s="399"/>
      <c r="B239" s="88"/>
      <c r="C239" s="88"/>
      <c r="D239" s="89"/>
      <c r="E239" s="90"/>
      <c r="F239" s="91"/>
      <c r="G239" s="313"/>
      <c r="H239" s="314"/>
      <c r="I239" s="315"/>
      <c r="J239" s="92"/>
      <c r="K239" s="93"/>
      <c r="L239" s="94"/>
      <c r="M239" s="95"/>
      <c r="N239" s="2"/>
      <c r="V239" s="56">
        <f>G239</f>
        <v>0</v>
      </c>
    </row>
    <row r="240" spans="1:22" ht="23.25" thickBot="1">
      <c r="A240" s="399"/>
      <c r="B240" s="213" t="s">
        <v>337</v>
      </c>
      <c r="C240" s="213" t="s">
        <v>339</v>
      </c>
      <c r="D240" s="213" t="s">
        <v>23</v>
      </c>
      <c r="E240" s="305" t="s">
        <v>341</v>
      </c>
      <c r="F240" s="305"/>
      <c r="G240" s="309"/>
      <c r="H240" s="310"/>
      <c r="I240" s="311"/>
      <c r="J240" s="96"/>
      <c r="K240" s="94"/>
      <c r="L240" s="97"/>
      <c r="M240" s="98"/>
      <c r="N240" s="2"/>
      <c r="V240" s="56"/>
    </row>
    <row r="241" spans="1:22" ht="13.5" thickBot="1">
      <c r="A241" s="400"/>
      <c r="B241" s="99"/>
      <c r="C241" s="99"/>
      <c r="D241" s="100"/>
      <c r="E241" s="101" t="s">
        <v>4</v>
      </c>
      <c r="F241" s="102"/>
      <c r="G241" s="306"/>
      <c r="H241" s="307"/>
      <c r="I241" s="308"/>
      <c r="J241" s="103"/>
      <c r="K241" s="104"/>
      <c r="L241" s="104"/>
      <c r="M241" s="105"/>
      <c r="N241" s="2"/>
      <c r="V241" s="56"/>
    </row>
    <row r="242" spans="1:22" ht="24" customHeight="1" thickBot="1">
      <c r="A242" s="399">
        <f>A238+1</f>
        <v>57</v>
      </c>
      <c r="B242" s="214" t="s">
        <v>336</v>
      </c>
      <c r="C242" s="214" t="s">
        <v>338</v>
      </c>
      <c r="D242" s="214" t="s">
        <v>24</v>
      </c>
      <c r="E242" s="312" t="s">
        <v>340</v>
      </c>
      <c r="F242" s="312"/>
      <c r="G242" s="312" t="s">
        <v>332</v>
      </c>
      <c r="H242" s="316"/>
      <c r="I242" s="215"/>
      <c r="J242" s="86"/>
      <c r="K242" s="86"/>
      <c r="L242" s="86"/>
      <c r="M242" s="87"/>
      <c r="N242" s="2"/>
      <c r="V242" s="56"/>
    </row>
    <row r="243" spans="1:22" ht="13.5" thickBot="1">
      <c r="A243" s="399"/>
      <c r="B243" s="88"/>
      <c r="C243" s="88"/>
      <c r="D243" s="89"/>
      <c r="E243" s="90"/>
      <c r="F243" s="91"/>
      <c r="G243" s="313"/>
      <c r="H243" s="314"/>
      <c r="I243" s="315"/>
      <c r="J243" s="92"/>
      <c r="K243" s="93"/>
      <c r="L243" s="94"/>
      <c r="M243" s="95"/>
      <c r="N243" s="2"/>
      <c r="V243" s="56">
        <f>G243</f>
        <v>0</v>
      </c>
    </row>
    <row r="244" spans="1:22" ht="23.25" thickBot="1">
      <c r="A244" s="399"/>
      <c r="B244" s="213" t="s">
        <v>337</v>
      </c>
      <c r="C244" s="213" t="s">
        <v>339</v>
      </c>
      <c r="D244" s="213" t="s">
        <v>23</v>
      </c>
      <c r="E244" s="305" t="s">
        <v>341</v>
      </c>
      <c r="F244" s="305"/>
      <c r="G244" s="309"/>
      <c r="H244" s="310"/>
      <c r="I244" s="311"/>
      <c r="J244" s="96"/>
      <c r="K244" s="94"/>
      <c r="L244" s="97"/>
      <c r="M244" s="98"/>
      <c r="N244" s="2"/>
      <c r="V244" s="56"/>
    </row>
    <row r="245" spans="1:22" ht="13.5" thickBot="1">
      <c r="A245" s="400"/>
      <c r="B245" s="99"/>
      <c r="C245" s="99"/>
      <c r="D245" s="100"/>
      <c r="E245" s="101" t="s">
        <v>4</v>
      </c>
      <c r="F245" s="102"/>
      <c r="G245" s="306"/>
      <c r="H245" s="307"/>
      <c r="I245" s="308"/>
      <c r="J245" s="103"/>
      <c r="K245" s="104"/>
      <c r="L245" s="104"/>
      <c r="M245" s="105"/>
      <c r="N245" s="2"/>
      <c r="V245" s="56"/>
    </row>
    <row r="246" spans="1:22" ht="24" customHeight="1" thickBot="1">
      <c r="A246" s="399">
        <f>A242+1</f>
        <v>58</v>
      </c>
      <c r="B246" s="214" t="s">
        <v>336</v>
      </c>
      <c r="C246" s="214" t="s">
        <v>338</v>
      </c>
      <c r="D246" s="214" t="s">
        <v>24</v>
      </c>
      <c r="E246" s="312" t="s">
        <v>340</v>
      </c>
      <c r="F246" s="312"/>
      <c r="G246" s="312" t="s">
        <v>332</v>
      </c>
      <c r="H246" s="316"/>
      <c r="I246" s="215"/>
      <c r="J246" s="86"/>
      <c r="K246" s="86"/>
      <c r="L246" s="86"/>
      <c r="M246" s="87"/>
      <c r="N246" s="2"/>
      <c r="V246" s="56"/>
    </row>
    <row r="247" spans="1:22" ht="13.5" thickBot="1">
      <c r="A247" s="399"/>
      <c r="B247" s="88"/>
      <c r="C247" s="88"/>
      <c r="D247" s="89"/>
      <c r="E247" s="90"/>
      <c r="F247" s="91"/>
      <c r="G247" s="313"/>
      <c r="H247" s="314"/>
      <c r="I247" s="315"/>
      <c r="J247" s="92"/>
      <c r="K247" s="93"/>
      <c r="L247" s="94"/>
      <c r="M247" s="95"/>
      <c r="N247" s="2"/>
      <c r="V247" s="56">
        <f>G247</f>
        <v>0</v>
      </c>
    </row>
    <row r="248" spans="1:22" ht="23.25" thickBot="1">
      <c r="A248" s="399"/>
      <c r="B248" s="213" t="s">
        <v>337</v>
      </c>
      <c r="C248" s="213" t="s">
        <v>339</v>
      </c>
      <c r="D248" s="213" t="s">
        <v>23</v>
      </c>
      <c r="E248" s="305" t="s">
        <v>341</v>
      </c>
      <c r="F248" s="305"/>
      <c r="G248" s="309"/>
      <c r="H248" s="310"/>
      <c r="I248" s="311"/>
      <c r="J248" s="96"/>
      <c r="K248" s="94"/>
      <c r="L248" s="97"/>
      <c r="M248" s="98"/>
      <c r="N248" s="2"/>
      <c r="V248" s="56"/>
    </row>
    <row r="249" spans="1:22" ht="13.5" thickBot="1">
      <c r="A249" s="400"/>
      <c r="B249" s="99"/>
      <c r="C249" s="99"/>
      <c r="D249" s="100"/>
      <c r="E249" s="101" t="s">
        <v>4</v>
      </c>
      <c r="F249" s="102"/>
      <c r="G249" s="306"/>
      <c r="H249" s="307"/>
      <c r="I249" s="308"/>
      <c r="J249" s="103"/>
      <c r="K249" s="104"/>
      <c r="L249" s="104"/>
      <c r="M249" s="105"/>
      <c r="N249" s="2"/>
      <c r="V249" s="56"/>
    </row>
    <row r="250" spans="1:22" ht="24" customHeight="1" thickBot="1">
      <c r="A250" s="399">
        <f>A246+1</f>
        <v>59</v>
      </c>
      <c r="B250" s="214" t="s">
        <v>336</v>
      </c>
      <c r="C250" s="214" t="s">
        <v>338</v>
      </c>
      <c r="D250" s="214" t="s">
        <v>24</v>
      </c>
      <c r="E250" s="312" t="s">
        <v>340</v>
      </c>
      <c r="F250" s="312"/>
      <c r="G250" s="312" t="s">
        <v>332</v>
      </c>
      <c r="H250" s="316"/>
      <c r="I250" s="215"/>
      <c r="J250" s="86"/>
      <c r="K250" s="86"/>
      <c r="L250" s="86"/>
      <c r="M250" s="87"/>
      <c r="N250" s="2"/>
      <c r="V250" s="56"/>
    </row>
    <row r="251" spans="1:22" ht="13.5" thickBot="1">
      <c r="A251" s="399"/>
      <c r="B251" s="88"/>
      <c r="C251" s="88"/>
      <c r="D251" s="89"/>
      <c r="E251" s="90"/>
      <c r="F251" s="91"/>
      <c r="G251" s="313"/>
      <c r="H251" s="314"/>
      <c r="I251" s="315"/>
      <c r="J251" s="92"/>
      <c r="K251" s="93"/>
      <c r="L251" s="94"/>
      <c r="M251" s="95"/>
      <c r="N251" s="2"/>
      <c r="V251" s="56">
        <f>G251</f>
        <v>0</v>
      </c>
    </row>
    <row r="252" spans="1:22" ht="23.25" thickBot="1">
      <c r="A252" s="399"/>
      <c r="B252" s="213" t="s">
        <v>337</v>
      </c>
      <c r="C252" s="213" t="s">
        <v>339</v>
      </c>
      <c r="D252" s="213" t="s">
        <v>23</v>
      </c>
      <c r="E252" s="305" t="s">
        <v>341</v>
      </c>
      <c r="F252" s="305"/>
      <c r="G252" s="309"/>
      <c r="H252" s="310"/>
      <c r="I252" s="311"/>
      <c r="J252" s="96"/>
      <c r="K252" s="94"/>
      <c r="L252" s="97"/>
      <c r="M252" s="98"/>
      <c r="N252" s="2"/>
      <c r="V252" s="56"/>
    </row>
    <row r="253" spans="1:22" ht="13.5" thickBot="1">
      <c r="A253" s="400"/>
      <c r="B253" s="99"/>
      <c r="C253" s="99"/>
      <c r="D253" s="100"/>
      <c r="E253" s="101" t="s">
        <v>4</v>
      </c>
      <c r="F253" s="102"/>
      <c r="G253" s="306"/>
      <c r="H253" s="307"/>
      <c r="I253" s="308"/>
      <c r="J253" s="103"/>
      <c r="K253" s="104"/>
      <c r="L253" s="104"/>
      <c r="M253" s="105"/>
      <c r="N253" s="2"/>
      <c r="V253" s="56"/>
    </row>
    <row r="254" spans="1:22" ht="24" customHeight="1" thickBot="1">
      <c r="A254" s="399">
        <f>A250+1</f>
        <v>60</v>
      </c>
      <c r="B254" s="214" t="s">
        <v>336</v>
      </c>
      <c r="C254" s="214" t="s">
        <v>338</v>
      </c>
      <c r="D254" s="214" t="s">
        <v>24</v>
      </c>
      <c r="E254" s="312" t="s">
        <v>340</v>
      </c>
      <c r="F254" s="312"/>
      <c r="G254" s="312" t="s">
        <v>332</v>
      </c>
      <c r="H254" s="316"/>
      <c r="I254" s="215"/>
      <c r="J254" s="86"/>
      <c r="K254" s="86"/>
      <c r="L254" s="86"/>
      <c r="M254" s="87"/>
      <c r="N254" s="2"/>
      <c r="V254" s="56"/>
    </row>
    <row r="255" spans="1:22" ht="13.5" thickBot="1">
      <c r="A255" s="399"/>
      <c r="B255" s="88"/>
      <c r="C255" s="88"/>
      <c r="D255" s="89"/>
      <c r="E255" s="90"/>
      <c r="F255" s="91"/>
      <c r="G255" s="313"/>
      <c r="H255" s="314"/>
      <c r="I255" s="315"/>
      <c r="J255" s="92"/>
      <c r="K255" s="93"/>
      <c r="L255" s="94"/>
      <c r="M255" s="95"/>
      <c r="N255" s="2"/>
      <c r="V255" s="56">
        <f>G255</f>
        <v>0</v>
      </c>
    </row>
    <row r="256" spans="1:22" ht="23.25" thickBot="1">
      <c r="A256" s="399"/>
      <c r="B256" s="213" t="s">
        <v>337</v>
      </c>
      <c r="C256" s="213" t="s">
        <v>339</v>
      </c>
      <c r="D256" s="213" t="s">
        <v>23</v>
      </c>
      <c r="E256" s="305" t="s">
        <v>341</v>
      </c>
      <c r="F256" s="305"/>
      <c r="G256" s="309"/>
      <c r="H256" s="310"/>
      <c r="I256" s="311"/>
      <c r="J256" s="96"/>
      <c r="K256" s="94"/>
      <c r="L256" s="97"/>
      <c r="M256" s="98"/>
      <c r="N256" s="2"/>
      <c r="V256" s="56"/>
    </row>
    <row r="257" spans="1:22" ht="13.5" thickBot="1">
      <c r="A257" s="400"/>
      <c r="B257" s="99"/>
      <c r="C257" s="99"/>
      <c r="D257" s="100"/>
      <c r="E257" s="101" t="s">
        <v>4</v>
      </c>
      <c r="F257" s="102"/>
      <c r="G257" s="306"/>
      <c r="H257" s="307"/>
      <c r="I257" s="308"/>
      <c r="J257" s="103"/>
      <c r="K257" s="104"/>
      <c r="L257" s="104"/>
      <c r="M257" s="105"/>
      <c r="N257" s="2"/>
      <c r="V257" s="56"/>
    </row>
    <row r="258" spans="1:22" ht="24" customHeight="1" thickBot="1">
      <c r="A258" s="399">
        <f>A254+1</f>
        <v>61</v>
      </c>
      <c r="B258" s="214" t="s">
        <v>336</v>
      </c>
      <c r="C258" s="214" t="s">
        <v>338</v>
      </c>
      <c r="D258" s="214" t="s">
        <v>24</v>
      </c>
      <c r="E258" s="312" t="s">
        <v>340</v>
      </c>
      <c r="F258" s="312"/>
      <c r="G258" s="312" t="s">
        <v>332</v>
      </c>
      <c r="H258" s="316"/>
      <c r="I258" s="215"/>
      <c r="J258" s="86"/>
      <c r="K258" s="86"/>
      <c r="L258" s="86"/>
      <c r="M258" s="87"/>
      <c r="N258" s="2"/>
      <c r="V258" s="56"/>
    </row>
    <row r="259" spans="1:22" ht="13.5" thickBot="1">
      <c r="A259" s="399"/>
      <c r="B259" s="88"/>
      <c r="C259" s="88"/>
      <c r="D259" s="89"/>
      <c r="E259" s="90"/>
      <c r="F259" s="91"/>
      <c r="G259" s="313"/>
      <c r="H259" s="314"/>
      <c r="I259" s="315"/>
      <c r="J259" s="92"/>
      <c r="K259" s="93"/>
      <c r="L259" s="94"/>
      <c r="M259" s="95"/>
      <c r="N259" s="2"/>
      <c r="V259" s="56">
        <f>G259</f>
        <v>0</v>
      </c>
    </row>
    <row r="260" spans="1:22" ht="23.25" thickBot="1">
      <c r="A260" s="399"/>
      <c r="B260" s="213" t="s">
        <v>337</v>
      </c>
      <c r="C260" s="213" t="s">
        <v>339</v>
      </c>
      <c r="D260" s="213" t="s">
        <v>23</v>
      </c>
      <c r="E260" s="305" t="s">
        <v>341</v>
      </c>
      <c r="F260" s="305"/>
      <c r="G260" s="309"/>
      <c r="H260" s="310"/>
      <c r="I260" s="311"/>
      <c r="J260" s="96"/>
      <c r="K260" s="94"/>
      <c r="L260" s="97"/>
      <c r="M260" s="98"/>
      <c r="N260" s="2"/>
      <c r="V260" s="56"/>
    </row>
    <row r="261" spans="1:22" ht="13.5" thickBot="1">
      <c r="A261" s="400"/>
      <c r="B261" s="99"/>
      <c r="C261" s="99"/>
      <c r="D261" s="100"/>
      <c r="E261" s="101" t="s">
        <v>4</v>
      </c>
      <c r="F261" s="102"/>
      <c r="G261" s="306"/>
      <c r="H261" s="307"/>
      <c r="I261" s="308"/>
      <c r="J261" s="103"/>
      <c r="K261" s="104"/>
      <c r="L261" s="104"/>
      <c r="M261" s="105"/>
      <c r="N261" s="2"/>
      <c r="V261" s="56"/>
    </row>
    <row r="262" spans="1:22" ht="24" customHeight="1" thickBot="1">
      <c r="A262" s="399">
        <f>A258+1</f>
        <v>62</v>
      </c>
      <c r="B262" s="214" t="s">
        <v>336</v>
      </c>
      <c r="C262" s="214" t="s">
        <v>338</v>
      </c>
      <c r="D262" s="214" t="s">
        <v>24</v>
      </c>
      <c r="E262" s="312" t="s">
        <v>340</v>
      </c>
      <c r="F262" s="312"/>
      <c r="G262" s="312" t="s">
        <v>332</v>
      </c>
      <c r="H262" s="316"/>
      <c r="I262" s="215"/>
      <c r="J262" s="86"/>
      <c r="K262" s="86"/>
      <c r="L262" s="86"/>
      <c r="M262" s="87"/>
      <c r="N262" s="2"/>
      <c r="V262" s="56"/>
    </row>
    <row r="263" spans="1:22" ht="13.5" thickBot="1">
      <c r="A263" s="399"/>
      <c r="B263" s="88"/>
      <c r="C263" s="88"/>
      <c r="D263" s="89"/>
      <c r="E263" s="90"/>
      <c r="F263" s="91"/>
      <c r="G263" s="313"/>
      <c r="H263" s="314"/>
      <c r="I263" s="315"/>
      <c r="J263" s="92"/>
      <c r="K263" s="93"/>
      <c r="L263" s="94"/>
      <c r="M263" s="95"/>
      <c r="N263" s="2"/>
      <c r="V263" s="56">
        <f>G263</f>
        <v>0</v>
      </c>
    </row>
    <row r="264" spans="1:22" ht="23.25" thickBot="1">
      <c r="A264" s="399"/>
      <c r="B264" s="213" t="s">
        <v>337</v>
      </c>
      <c r="C264" s="213" t="s">
        <v>339</v>
      </c>
      <c r="D264" s="213" t="s">
        <v>23</v>
      </c>
      <c r="E264" s="305" t="s">
        <v>341</v>
      </c>
      <c r="F264" s="305"/>
      <c r="G264" s="309"/>
      <c r="H264" s="310"/>
      <c r="I264" s="311"/>
      <c r="J264" s="96"/>
      <c r="K264" s="94"/>
      <c r="L264" s="97"/>
      <c r="M264" s="98"/>
      <c r="N264" s="2"/>
      <c r="V264" s="56"/>
    </row>
    <row r="265" spans="1:22" ht="13.5" thickBot="1">
      <c r="A265" s="400"/>
      <c r="B265" s="99"/>
      <c r="C265" s="99"/>
      <c r="D265" s="100"/>
      <c r="E265" s="101" t="s">
        <v>4</v>
      </c>
      <c r="F265" s="102"/>
      <c r="G265" s="306"/>
      <c r="H265" s="307"/>
      <c r="I265" s="308"/>
      <c r="J265" s="103"/>
      <c r="K265" s="104"/>
      <c r="L265" s="104"/>
      <c r="M265" s="105"/>
      <c r="N265" s="2"/>
      <c r="V265" s="56"/>
    </row>
    <row r="266" spans="1:22" ht="24" customHeight="1" thickBot="1">
      <c r="A266" s="399">
        <f>A262+1</f>
        <v>63</v>
      </c>
      <c r="B266" s="214" t="s">
        <v>336</v>
      </c>
      <c r="C266" s="214" t="s">
        <v>338</v>
      </c>
      <c r="D266" s="214" t="s">
        <v>24</v>
      </c>
      <c r="E266" s="312" t="s">
        <v>340</v>
      </c>
      <c r="F266" s="312"/>
      <c r="G266" s="312" t="s">
        <v>332</v>
      </c>
      <c r="H266" s="316"/>
      <c r="I266" s="215"/>
      <c r="J266" s="86"/>
      <c r="K266" s="86"/>
      <c r="L266" s="86"/>
      <c r="M266" s="87"/>
      <c r="N266" s="2"/>
      <c r="V266" s="56"/>
    </row>
    <row r="267" spans="1:22" ht="13.5" thickBot="1">
      <c r="A267" s="399"/>
      <c r="B267" s="88"/>
      <c r="C267" s="88"/>
      <c r="D267" s="89"/>
      <c r="E267" s="90"/>
      <c r="F267" s="91"/>
      <c r="G267" s="313"/>
      <c r="H267" s="314"/>
      <c r="I267" s="315"/>
      <c r="J267" s="92"/>
      <c r="K267" s="93"/>
      <c r="L267" s="94"/>
      <c r="M267" s="95"/>
      <c r="N267" s="2"/>
      <c r="V267" s="56">
        <f>G267</f>
        <v>0</v>
      </c>
    </row>
    <row r="268" spans="1:22" ht="23.25" thickBot="1">
      <c r="A268" s="399"/>
      <c r="B268" s="213" t="s">
        <v>337</v>
      </c>
      <c r="C268" s="213" t="s">
        <v>339</v>
      </c>
      <c r="D268" s="213" t="s">
        <v>23</v>
      </c>
      <c r="E268" s="305" t="s">
        <v>341</v>
      </c>
      <c r="F268" s="305"/>
      <c r="G268" s="309"/>
      <c r="H268" s="310"/>
      <c r="I268" s="311"/>
      <c r="J268" s="96"/>
      <c r="K268" s="94"/>
      <c r="L268" s="97"/>
      <c r="M268" s="98"/>
      <c r="N268" s="2"/>
      <c r="V268" s="56"/>
    </row>
    <row r="269" spans="1:22" ht="13.5" thickBot="1">
      <c r="A269" s="400"/>
      <c r="B269" s="99"/>
      <c r="C269" s="99"/>
      <c r="D269" s="100"/>
      <c r="E269" s="101" t="s">
        <v>4</v>
      </c>
      <c r="F269" s="102"/>
      <c r="G269" s="306"/>
      <c r="H269" s="307"/>
      <c r="I269" s="308"/>
      <c r="J269" s="103"/>
      <c r="K269" s="104"/>
      <c r="L269" s="104"/>
      <c r="M269" s="105"/>
      <c r="N269" s="2"/>
      <c r="V269" s="56"/>
    </row>
    <row r="270" spans="1:22" ht="24" customHeight="1" thickBot="1">
      <c r="A270" s="399">
        <f>A266+1</f>
        <v>64</v>
      </c>
      <c r="B270" s="214" t="s">
        <v>336</v>
      </c>
      <c r="C270" s="214" t="s">
        <v>338</v>
      </c>
      <c r="D270" s="214" t="s">
        <v>24</v>
      </c>
      <c r="E270" s="312" t="s">
        <v>340</v>
      </c>
      <c r="F270" s="312"/>
      <c r="G270" s="312" t="s">
        <v>332</v>
      </c>
      <c r="H270" s="316"/>
      <c r="I270" s="215"/>
      <c r="J270" s="86"/>
      <c r="K270" s="86"/>
      <c r="L270" s="86"/>
      <c r="M270" s="87"/>
      <c r="N270" s="2"/>
      <c r="V270" s="56"/>
    </row>
    <row r="271" spans="1:22" ht="13.5" thickBot="1">
      <c r="A271" s="399"/>
      <c r="B271" s="88"/>
      <c r="C271" s="88"/>
      <c r="D271" s="89"/>
      <c r="E271" s="90"/>
      <c r="F271" s="91"/>
      <c r="G271" s="313"/>
      <c r="H271" s="314"/>
      <c r="I271" s="315"/>
      <c r="J271" s="92"/>
      <c r="K271" s="93"/>
      <c r="L271" s="94"/>
      <c r="M271" s="95"/>
      <c r="N271" s="2"/>
      <c r="V271" s="56">
        <f>G271</f>
        <v>0</v>
      </c>
    </row>
    <row r="272" spans="1:22" ht="23.25" thickBot="1">
      <c r="A272" s="399"/>
      <c r="B272" s="213" t="s">
        <v>337</v>
      </c>
      <c r="C272" s="213" t="s">
        <v>339</v>
      </c>
      <c r="D272" s="213" t="s">
        <v>23</v>
      </c>
      <c r="E272" s="305" t="s">
        <v>341</v>
      </c>
      <c r="F272" s="305"/>
      <c r="G272" s="309"/>
      <c r="H272" s="310"/>
      <c r="I272" s="311"/>
      <c r="J272" s="96"/>
      <c r="K272" s="94"/>
      <c r="L272" s="97"/>
      <c r="M272" s="98"/>
      <c r="N272" s="2"/>
      <c r="V272" s="56"/>
    </row>
    <row r="273" spans="1:22" ht="13.5" thickBot="1">
      <c r="A273" s="400"/>
      <c r="B273" s="99"/>
      <c r="C273" s="99"/>
      <c r="D273" s="100"/>
      <c r="E273" s="101" t="s">
        <v>4</v>
      </c>
      <c r="F273" s="102"/>
      <c r="G273" s="306"/>
      <c r="H273" s="307"/>
      <c r="I273" s="308"/>
      <c r="J273" s="103"/>
      <c r="K273" s="104"/>
      <c r="L273" s="104"/>
      <c r="M273" s="105"/>
      <c r="N273" s="2"/>
      <c r="V273" s="56"/>
    </row>
    <row r="274" spans="1:22" ht="24" customHeight="1" thickBot="1">
      <c r="A274" s="399">
        <f>A270+1</f>
        <v>65</v>
      </c>
      <c r="B274" s="214" t="s">
        <v>336</v>
      </c>
      <c r="C274" s="214" t="s">
        <v>338</v>
      </c>
      <c r="D274" s="214" t="s">
        <v>24</v>
      </c>
      <c r="E274" s="312" t="s">
        <v>340</v>
      </c>
      <c r="F274" s="312"/>
      <c r="G274" s="312" t="s">
        <v>332</v>
      </c>
      <c r="H274" s="316"/>
      <c r="I274" s="215"/>
      <c r="J274" s="86"/>
      <c r="K274" s="86"/>
      <c r="L274" s="86"/>
      <c r="M274" s="87"/>
      <c r="N274" s="2"/>
      <c r="V274" s="56"/>
    </row>
    <row r="275" spans="1:22" ht="13.5" thickBot="1">
      <c r="A275" s="399"/>
      <c r="B275" s="88"/>
      <c r="C275" s="88"/>
      <c r="D275" s="89"/>
      <c r="E275" s="90"/>
      <c r="F275" s="91"/>
      <c r="G275" s="313"/>
      <c r="H275" s="314"/>
      <c r="I275" s="315"/>
      <c r="J275" s="92"/>
      <c r="K275" s="93"/>
      <c r="L275" s="94"/>
      <c r="M275" s="95"/>
      <c r="N275" s="2"/>
      <c r="V275" s="56">
        <f>G275</f>
        <v>0</v>
      </c>
    </row>
    <row r="276" spans="1:22" ht="23.25" thickBot="1">
      <c r="A276" s="399"/>
      <c r="B276" s="213" t="s">
        <v>337</v>
      </c>
      <c r="C276" s="213" t="s">
        <v>339</v>
      </c>
      <c r="D276" s="213" t="s">
        <v>23</v>
      </c>
      <c r="E276" s="305" t="s">
        <v>341</v>
      </c>
      <c r="F276" s="305"/>
      <c r="G276" s="309"/>
      <c r="H276" s="310"/>
      <c r="I276" s="311"/>
      <c r="J276" s="96"/>
      <c r="K276" s="94"/>
      <c r="L276" s="97"/>
      <c r="M276" s="98"/>
      <c r="N276" s="2"/>
      <c r="V276" s="56"/>
    </row>
    <row r="277" spans="1:22" ht="13.5" thickBot="1">
      <c r="A277" s="400"/>
      <c r="B277" s="99"/>
      <c r="C277" s="99"/>
      <c r="D277" s="100"/>
      <c r="E277" s="101" t="s">
        <v>4</v>
      </c>
      <c r="F277" s="102"/>
      <c r="G277" s="306"/>
      <c r="H277" s="307"/>
      <c r="I277" s="308"/>
      <c r="J277" s="103"/>
      <c r="K277" s="104"/>
      <c r="L277" s="104"/>
      <c r="M277" s="105"/>
      <c r="N277" s="2"/>
      <c r="V277" s="56"/>
    </row>
    <row r="278" spans="1:22" ht="24" customHeight="1" thickBot="1">
      <c r="A278" s="399">
        <f>A274+1</f>
        <v>66</v>
      </c>
      <c r="B278" s="214" t="s">
        <v>336</v>
      </c>
      <c r="C278" s="214" t="s">
        <v>338</v>
      </c>
      <c r="D278" s="214" t="s">
        <v>24</v>
      </c>
      <c r="E278" s="312" t="s">
        <v>340</v>
      </c>
      <c r="F278" s="312"/>
      <c r="G278" s="312" t="s">
        <v>332</v>
      </c>
      <c r="H278" s="316"/>
      <c r="I278" s="215"/>
      <c r="J278" s="86"/>
      <c r="K278" s="86"/>
      <c r="L278" s="86"/>
      <c r="M278" s="87"/>
      <c r="N278" s="2"/>
      <c r="V278" s="56"/>
    </row>
    <row r="279" spans="1:22" ht="13.5" thickBot="1">
      <c r="A279" s="399"/>
      <c r="B279" s="88"/>
      <c r="C279" s="88"/>
      <c r="D279" s="89"/>
      <c r="E279" s="90"/>
      <c r="F279" s="91"/>
      <c r="G279" s="313"/>
      <c r="H279" s="314"/>
      <c r="I279" s="315"/>
      <c r="J279" s="92"/>
      <c r="K279" s="93"/>
      <c r="L279" s="94"/>
      <c r="M279" s="95"/>
      <c r="N279" s="2"/>
      <c r="V279" s="56">
        <f>G279</f>
        <v>0</v>
      </c>
    </row>
    <row r="280" spans="1:22" ht="23.25" thickBot="1">
      <c r="A280" s="399"/>
      <c r="B280" s="213" t="s">
        <v>337</v>
      </c>
      <c r="C280" s="213" t="s">
        <v>339</v>
      </c>
      <c r="D280" s="213" t="s">
        <v>23</v>
      </c>
      <c r="E280" s="305" t="s">
        <v>341</v>
      </c>
      <c r="F280" s="305"/>
      <c r="G280" s="309"/>
      <c r="H280" s="310"/>
      <c r="I280" s="311"/>
      <c r="J280" s="96"/>
      <c r="K280" s="94"/>
      <c r="L280" s="97"/>
      <c r="M280" s="98"/>
      <c r="N280" s="2"/>
      <c r="V280" s="56"/>
    </row>
    <row r="281" spans="1:22" ht="13.5" thickBot="1">
      <c r="A281" s="400"/>
      <c r="B281" s="99"/>
      <c r="C281" s="99"/>
      <c r="D281" s="100"/>
      <c r="E281" s="101" t="s">
        <v>4</v>
      </c>
      <c r="F281" s="102"/>
      <c r="G281" s="306"/>
      <c r="H281" s="307"/>
      <c r="I281" s="308"/>
      <c r="J281" s="103"/>
      <c r="K281" s="104"/>
      <c r="L281" s="104"/>
      <c r="M281" s="105"/>
      <c r="N281" s="2"/>
      <c r="V281" s="56"/>
    </row>
    <row r="282" spans="1:22" ht="24" customHeight="1" thickBot="1">
      <c r="A282" s="399">
        <f>A278+1</f>
        <v>67</v>
      </c>
      <c r="B282" s="214" t="s">
        <v>336</v>
      </c>
      <c r="C282" s="214" t="s">
        <v>338</v>
      </c>
      <c r="D282" s="214" t="s">
        <v>24</v>
      </c>
      <c r="E282" s="312" t="s">
        <v>340</v>
      </c>
      <c r="F282" s="312"/>
      <c r="G282" s="312" t="s">
        <v>332</v>
      </c>
      <c r="H282" s="316"/>
      <c r="I282" s="215"/>
      <c r="J282" s="86"/>
      <c r="K282" s="86"/>
      <c r="L282" s="86"/>
      <c r="M282" s="87"/>
      <c r="N282" s="2"/>
      <c r="V282" s="56"/>
    </row>
    <row r="283" spans="1:22" ht="13.5" thickBot="1">
      <c r="A283" s="399"/>
      <c r="B283" s="88"/>
      <c r="C283" s="88"/>
      <c r="D283" s="89"/>
      <c r="E283" s="90"/>
      <c r="F283" s="91"/>
      <c r="G283" s="313"/>
      <c r="H283" s="314"/>
      <c r="I283" s="315"/>
      <c r="J283" s="92"/>
      <c r="K283" s="93"/>
      <c r="L283" s="94"/>
      <c r="M283" s="95"/>
      <c r="N283" s="2"/>
      <c r="V283" s="56">
        <f>G283</f>
        <v>0</v>
      </c>
    </row>
    <row r="284" spans="1:22" ht="23.25" thickBot="1">
      <c r="A284" s="399"/>
      <c r="B284" s="213" t="s">
        <v>337</v>
      </c>
      <c r="C284" s="213" t="s">
        <v>339</v>
      </c>
      <c r="D284" s="213" t="s">
        <v>23</v>
      </c>
      <c r="E284" s="305" t="s">
        <v>341</v>
      </c>
      <c r="F284" s="305"/>
      <c r="G284" s="309"/>
      <c r="H284" s="310"/>
      <c r="I284" s="311"/>
      <c r="J284" s="96"/>
      <c r="K284" s="94"/>
      <c r="L284" s="97"/>
      <c r="M284" s="98"/>
      <c r="N284" s="2"/>
      <c r="V284" s="56"/>
    </row>
    <row r="285" spans="1:22" ht="13.5" thickBot="1">
      <c r="A285" s="400"/>
      <c r="B285" s="99"/>
      <c r="C285" s="99"/>
      <c r="D285" s="100"/>
      <c r="E285" s="101" t="s">
        <v>4</v>
      </c>
      <c r="F285" s="102"/>
      <c r="G285" s="306"/>
      <c r="H285" s="307"/>
      <c r="I285" s="308"/>
      <c r="J285" s="103"/>
      <c r="K285" s="104"/>
      <c r="L285" s="104"/>
      <c r="M285" s="105"/>
      <c r="N285" s="2"/>
      <c r="V285" s="56"/>
    </row>
    <row r="286" spans="1:22" ht="24" customHeight="1" thickBot="1">
      <c r="A286" s="399">
        <f>A282+1</f>
        <v>68</v>
      </c>
      <c r="B286" s="214" t="s">
        <v>336</v>
      </c>
      <c r="C286" s="214" t="s">
        <v>338</v>
      </c>
      <c r="D286" s="214" t="s">
        <v>24</v>
      </c>
      <c r="E286" s="312" t="s">
        <v>340</v>
      </c>
      <c r="F286" s="312"/>
      <c r="G286" s="312" t="s">
        <v>332</v>
      </c>
      <c r="H286" s="316"/>
      <c r="I286" s="215"/>
      <c r="J286" s="86"/>
      <c r="K286" s="86"/>
      <c r="L286" s="86"/>
      <c r="M286" s="87"/>
      <c r="N286" s="2"/>
      <c r="V286" s="56"/>
    </row>
    <row r="287" spans="1:22" ht="13.5" thickBot="1">
      <c r="A287" s="399"/>
      <c r="B287" s="88"/>
      <c r="C287" s="88"/>
      <c r="D287" s="89"/>
      <c r="E287" s="90"/>
      <c r="F287" s="91"/>
      <c r="G287" s="313"/>
      <c r="H287" s="314"/>
      <c r="I287" s="315"/>
      <c r="J287" s="92"/>
      <c r="K287" s="93"/>
      <c r="L287" s="94"/>
      <c r="M287" s="95"/>
      <c r="N287" s="2"/>
      <c r="V287" s="56">
        <f>G287</f>
        <v>0</v>
      </c>
    </row>
    <row r="288" spans="1:22" ht="23.25" thickBot="1">
      <c r="A288" s="399"/>
      <c r="B288" s="213" t="s">
        <v>337</v>
      </c>
      <c r="C288" s="213" t="s">
        <v>339</v>
      </c>
      <c r="D288" s="213" t="s">
        <v>23</v>
      </c>
      <c r="E288" s="305" t="s">
        <v>341</v>
      </c>
      <c r="F288" s="305"/>
      <c r="G288" s="309"/>
      <c r="H288" s="310"/>
      <c r="I288" s="311"/>
      <c r="J288" s="96"/>
      <c r="K288" s="94"/>
      <c r="L288" s="97"/>
      <c r="M288" s="98"/>
      <c r="N288" s="2"/>
      <c r="V288" s="56"/>
    </row>
    <row r="289" spans="1:22" ht="13.5" thickBot="1">
      <c r="A289" s="400"/>
      <c r="B289" s="99"/>
      <c r="C289" s="99"/>
      <c r="D289" s="100"/>
      <c r="E289" s="101" t="s">
        <v>4</v>
      </c>
      <c r="F289" s="102"/>
      <c r="G289" s="306"/>
      <c r="H289" s="307"/>
      <c r="I289" s="308"/>
      <c r="J289" s="103"/>
      <c r="K289" s="104"/>
      <c r="L289" s="104"/>
      <c r="M289" s="105"/>
      <c r="N289" s="2"/>
      <c r="V289" s="56"/>
    </row>
    <row r="290" spans="1:22" ht="24" customHeight="1" thickBot="1">
      <c r="A290" s="399">
        <f>A286+1</f>
        <v>69</v>
      </c>
      <c r="B290" s="214" t="s">
        <v>336</v>
      </c>
      <c r="C290" s="214" t="s">
        <v>338</v>
      </c>
      <c r="D290" s="214" t="s">
        <v>24</v>
      </c>
      <c r="E290" s="312" t="s">
        <v>340</v>
      </c>
      <c r="F290" s="312"/>
      <c r="G290" s="312" t="s">
        <v>332</v>
      </c>
      <c r="H290" s="316"/>
      <c r="I290" s="215"/>
      <c r="J290" s="86"/>
      <c r="K290" s="86"/>
      <c r="L290" s="86"/>
      <c r="M290" s="87"/>
      <c r="N290" s="2"/>
      <c r="V290" s="56"/>
    </row>
    <row r="291" spans="1:22" ht="13.5" thickBot="1">
      <c r="A291" s="399"/>
      <c r="B291" s="88"/>
      <c r="C291" s="88"/>
      <c r="D291" s="89"/>
      <c r="E291" s="90"/>
      <c r="F291" s="91"/>
      <c r="G291" s="313"/>
      <c r="H291" s="314"/>
      <c r="I291" s="315"/>
      <c r="J291" s="92"/>
      <c r="K291" s="93"/>
      <c r="L291" s="94"/>
      <c r="M291" s="95"/>
      <c r="N291" s="2"/>
      <c r="V291" s="56">
        <f>G291</f>
        <v>0</v>
      </c>
    </row>
    <row r="292" spans="1:22" ht="23.25" thickBot="1">
      <c r="A292" s="399"/>
      <c r="B292" s="213" t="s">
        <v>337</v>
      </c>
      <c r="C292" s="213" t="s">
        <v>339</v>
      </c>
      <c r="D292" s="213" t="s">
        <v>23</v>
      </c>
      <c r="E292" s="305" t="s">
        <v>341</v>
      </c>
      <c r="F292" s="305"/>
      <c r="G292" s="309"/>
      <c r="H292" s="310"/>
      <c r="I292" s="311"/>
      <c r="J292" s="96"/>
      <c r="K292" s="94"/>
      <c r="L292" s="97"/>
      <c r="M292" s="98"/>
      <c r="N292" s="2"/>
      <c r="V292" s="56"/>
    </row>
    <row r="293" spans="1:22" ht="13.5" thickBot="1">
      <c r="A293" s="400"/>
      <c r="B293" s="99"/>
      <c r="C293" s="99"/>
      <c r="D293" s="100"/>
      <c r="E293" s="101" t="s">
        <v>4</v>
      </c>
      <c r="F293" s="102"/>
      <c r="G293" s="306"/>
      <c r="H293" s="307"/>
      <c r="I293" s="308"/>
      <c r="J293" s="103"/>
      <c r="K293" s="104"/>
      <c r="L293" s="104"/>
      <c r="M293" s="105"/>
      <c r="N293" s="2"/>
      <c r="V293" s="56"/>
    </row>
    <row r="294" spans="1:22" ht="24" customHeight="1" thickBot="1">
      <c r="A294" s="399">
        <f>A290+1</f>
        <v>70</v>
      </c>
      <c r="B294" s="214" t="s">
        <v>336</v>
      </c>
      <c r="C294" s="214" t="s">
        <v>338</v>
      </c>
      <c r="D294" s="214" t="s">
        <v>24</v>
      </c>
      <c r="E294" s="312" t="s">
        <v>340</v>
      </c>
      <c r="F294" s="312"/>
      <c r="G294" s="312" t="s">
        <v>332</v>
      </c>
      <c r="H294" s="316"/>
      <c r="I294" s="215"/>
      <c r="J294" s="86"/>
      <c r="K294" s="86"/>
      <c r="L294" s="86"/>
      <c r="M294" s="87"/>
      <c r="N294" s="2"/>
      <c r="V294" s="56"/>
    </row>
    <row r="295" spans="1:22" ht="13.5" thickBot="1">
      <c r="A295" s="399"/>
      <c r="B295" s="88"/>
      <c r="C295" s="88"/>
      <c r="D295" s="89"/>
      <c r="E295" s="90"/>
      <c r="F295" s="91"/>
      <c r="G295" s="313"/>
      <c r="H295" s="314"/>
      <c r="I295" s="315"/>
      <c r="J295" s="92"/>
      <c r="K295" s="93"/>
      <c r="L295" s="94"/>
      <c r="M295" s="95"/>
      <c r="N295" s="2"/>
      <c r="V295" s="56">
        <f>G295</f>
        <v>0</v>
      </c>
    </row>
    <row r="296" spans="1:22" ht="23.25" thickBot="1">
      <c r="A296" s="399"/>
      <c r="B296" s="213" t="s">
        <v>337</v>
      </c>
      <c r="C296" s="213" t="s">
        <v>339</v>
      </c>
      <c r="D296" s="213" t="s">
        <v>23</v>
      </c>
      <c r="E296" s="305" t="s">
        <v>341</v>
      </c>
      <c r="F296" s="305"/>
      <c r="G296" s="309"/>
      <c r="H296" s="310"/>
      <c r="I296" s="311"/>
      <c r="J296" s="96"/>
      <c r="K296" s="94"/>
      <c r="L296" s="97"/>
      <c r="M296" s="98"/>
      <c r="N296" s="2"/>
      <c r="V296" s="56"/>
    </row>
    <row r="297" spans="1:22" ht="13.5" thickBot="1">
      <c r="A297" s="400"/>
      <c r="B297" s="99"/>
      <c r="C297" s="99"/>
      <c r="D297" s="100"/>
      <c r="E297" s="101" t="s">
        <v>4</v>
      </c>
      <c r="F297" s="102"/>
      <c r="G297" s="306"/>
      <c r="H297" s="307"/>
      <c r="I297" s="308"/>
      <c r="J297" s="103"/>
      <c r="K297" s="104"/>
      <c r="L297" s="104"/>
      <c r="M297" s="105"/>
      <c r="N297" s="2"/>
      <c r="V297" s="56"/>
    </row>
    <row r="298" spans="1:22" ht="24" customHeight="1" thickBot="1">
      <c r="A298" s="399">
        <f>A294+1</f>
        <v>71</v>
      </c>
      <c r="B298" s="214" t="s">
        <v>336</v>
      </c>
      <c r="C298" s="214" t="s">
        <v>338</v>
      </c>
      <c r="D298" s="214" t="s">
        <v>24</v>
      </c>
      <c r="E298" s="312" t="s">
        <v>340</v>
      </c>
      <c r="F298" s="312"/>
      <c r="G298" s="312" t="s">
        <v>332</v>
      </c>
      <c r="H298" s="316"/>
      <c r="I298" s="215"/>
      <c r="J298" s="86"/>
      <c r="K298" s="86"/>
      <c r="L298" s="86"/>
      <c r="M298" s="87"/>
      <c r="N298" s="2"/>
      <c r="V298" s="56"/>
    </row>
    <row r="299" spans="1:22" ht="13.5" thickBot="1">
      <c r="A299" s="399"/>
      <c r="B299" s="88"/>
      <c r="C299" s="88"/>
      <c r="D299" s="89"/>
      <c r="E299" s="90"/>
      <c r="F299" s="91"/>
      <c r="G299" s="313"/>
      <c r="H299" s="314"/>
      <c r="I299" s="315"/>
      <c r="J299" s="92"/>
      <c r="K299" s="93"/>
      <c r="L299" s="94"/>
      <c r="M299" s="95"/>
      <c r="N299" s="2"/>
      <c r="V299" s="56">
        <f>G299</f>
        <v>0</v>
      </c>
    </row>
    <row r="300" spans="1:22" ht="23.25" thickBot="1">
      <c r="A300" s="399"/>
      <c r="B300" s="213" t="s">
        <v>337</v>
      </c>
      <c r="C300" s="213" t="s">
        <v>339</v>
      </c>
      <c r="D300" s="213" t="s">
        <v>23</v>
      </c>
      <c r="E300" s="305" t="s">
        <v>341</v>
      </c>
      <c r="F300" s="305"/>
      <c r="G300" s="309"/>
      <c r="H300" s="310"/>
      <c r="I300" s="311"/>
      <c r="J300" s="96"/>
      <c r="K300" s="94"/>
      <c r="L300" s="97"/>
      <c r="M300" s="98"/>
      <c r="N300" s="2"/>
      <c r="V300" s="56"/>
    </row>
    <row r="301" spans="1:22" ht="13.5" thickBot="1">
      <c r="A301" s="400"/>
      <c r="B301" s="99"/>
      <c r="C301" s="99"/>
      <c r="D301" s="100"/>
      <c r="E301" s="101" t="s">
        <v>4</v>
      </c>
      <c r="F301" s="102"/>
      <c r="G301" s="306"/>
      <c r="H301" s="307"/>
      <c r="I301" s="308"/>
      <c r="J301" s="103"/>
      <c r="K301" s="104"/>
      <c r="L301" s="104"/>
      <c r="M301" s="105"/>
      <c r="N301" s="2"/>
      <c r="V301" s="56"/>
    </row>
    <row r="302" spans="1:22" ht="24" customHeight="1" thickBot="1">
      <c r="A302" s="399">
        <f>A298+1</f>
        <v>72</v>
      </c>
      <c r="B302" s="214" t="s">
        <v>336</v>
      </c>
      <c r="C302" s="214" t="s">
        <v>338</v>
      </c>
      <c r="D302" s="214" t="s">
        <v>24</v>
      </c>
      <c r="E302" s="312" t="s">
        <v>340</v>
      </c>
      <c r="F302" s="312"/>
      <c r="G302" s="312" t="s">
        <v>332</v>
      </c>
      <c r="H302" s="316"/>
      <c r="I302" s="215"/>
      <c r="J302" s="86"/>
      <c r="K302" s="86"/>
      <c r="L302" s="86"/>
      <c r="M302" s="87"/>
      <c r="N302" s="2"/>
      <c r="V302" s="56"/>
    </row>
    <row r="303" spans="1:22" ht="13.5" thickBot="1">
      <c r="A303" s="399"/>
      <c r="B303" s="88"/>
      <c r="C303" s="88"/>
      <c r="D303" s="89"/>
      <c r="E303" s="90"/>
      <c r="F303" s="91"/>
      <c r="G303" s="313"/>
      <c r="H303" s="314"/>
      <c r="I303" s="315"/>
      <c r="J303" s="92"/>
      <c r="K303" s="93"/>
      <c r="L303" s="94"/>
      <c r="M303" s="95"/>
      <c r="N303" s="2"/>
      <c r="V303" s="56">
        <f>G303</f>
        <v>0</v>
      </c>
    </row>
    <row r="304" spans="1:22" ht="23.25" thickBot="1">
      <c r="A304" s="399"/>
      <c r="B304" s="213" t="s">
        <v>337</v>
      </c>
      <c r="C304" s="213" t="s">
        <v>339</v>
      </c>
      <c r="D304" s="213" t="s">
        <v>23</v>
      </c>
      <c r="E304" s="305" t="s">
        <v>341</v>
      </c>
      <c r="F304" s="305"/>
      <c r="G304" s="309"/>
      <c r="H304" s="310"/>
      <c r="I304" s="311"/>
      <c r="J304" s="96"/>
      <c r="K304" s="94"/>
      <c r="L304" s="97"/>
      <c r="M304" s="98"/>
      <c r="N304" s="2"/>
      <c r="V304" s="56"/>
    </row>
    <row r="305" spans="1:22" ht="13.5" thickBot="1">
      <c r="A305" s="400"/>
      <c r="B305" s="99"/>
      <c r="C305" s="99"/>
      <c r="D305" s="100"/>
      <c r="E305" s="101" t="s">
        <v>4</v>
      </c>
      <c r="F305" s="102"/>
      <c r="G305" s="306"/>
      <c r="H305" s="307"/>
      <c r="I305" s="308"/>
      <c r="J305" s="103"/>
      <c r="K305" s="104"/>
      <c r="L305" s="104"/>
      <c r="M305" s="105"/>
      <c r="N305" s="2"/>
      <c r="V305" s="56"/>
    </row>
    <row r="306" spans="1:22" ht="24" customHeight="1" thickBot="1">
      <c r="A306" s="399">
        <f>A302+1</f>
        <v>73</v>
      </c>
      <c r="B306" s="214" t="s">
        <v>336</v>
      </c>
      <c r="C306" s="214" t="s">
        <v>338</v>
      </c>
      <c r="D306" s="214" t="s">
        <v>24</v>
      </c>
      <c r="E306" s="312" t="s">
        <v>340</v>
      </c>
      <c r="F306" s="312"/>
      <c r="G306" s="312" t="s">
        <v>332</v>
      </c>
      <c r="H306" s="316"/>
      <c r="I306" s="215"/>
      <c r="J306" s="86"/>
      <c r="K306" s="86"/>
      <c r="L306" s="86"/>
      <c r="M306" s="87"/>
      <c r="N306" s="2"/>
      <c r="V306" s="56"/>
    </row>
    <row r="307" spans="1:22" ht="13.5" thickBot="1">
      <c r="A307" s="399"/>
      <c r="B307" s="88"/>
      <c r="C307" s="88"/>
      <c r="D307" s="89"/>
      <c r="E307" s="90"/>
      <c r="F307" s="91"/>
      <c r="G307" s="313"/>
      <c r="H307" s="314"/>
      <c r="I307" s="315"/>
      <c r="J307" s="92"/>
      <c r="K307" s="93"/>
      <c r="L307" s="94"/>
      <c r="M307" s="95"/>
      <c r="N307" s="2"/>
      <c r="V307" s="56">
        <f>G307</f>
        <v>0</v>
      </c>
    </row>
    <row r="308" spans="1:22" ht="23.25" thickBot="1">
      <c r="A308" s="399"/>
      <c r="B308" s="213" t="s">
        <v>337</v>
      </c>
      <c r="C308" s="213" t="s">
        <v>339</v>
      </c>
      <c r="D308" s="213" t="s">
        <v>23</v>
      </c>
      <c r="E308" s="305" t="s">
        <v>341</v>
      </c>
      <c r="F308" s="305"/>
      <c r="G308" s="309"/>
      <c r="H308" s="310"/>
      <c r="I308" s="311"/>
      <c r="J308" s="96"/>
      <c r="K308" s="94"/>
      <c r="L308" s="97"/>
      <c r="M308" s="98"/>
      <c r="N308" s="2"/>
      <c r="V308" s="56"/>
    </row>
    <row r="309" spans="1:22" ht="13.5" thickBot="1">
      <c r="A309" s="400"/>
      <c r="B309" s="99"/>
      <c r="C309" s="99"/>
      <c r="D309" s="100"/>
      <c r="E309" s="101" t="s">
        <v>4</v>
      </c>
      <c r="F309" s="102"/>
      <c r="G309" s="306"/>
      <c r="H309" s="307"/>
      <c r="I309" s="308"/>
      <c r="J309" s="103"/>
      <c r="K309" s="104"/>
      <c r="L309" s="104"/>
      <c r="M309" s="105"/>
      <c r="N309" s="2"/>
      <c r="V309" s="56"/>
    </row>
    <row r="310" spans="1:22" ht="24" customHeight="1" thickBot="1">
      <c r="A310" s="399">
        <f>A306+1</f>
        <v>74</v>
      </c>
      <c r="B310" s="214" t="s">
        <v>336</v>
      </c>
      <c r="C310" s="214" t="s">
        <v>338</v>
      </c>
      <c r="D310" s="214" t="s">
        <v>24</v>
      </c>
      <c r="E310" s="312" t="s">
        <v>340</v>
      </c>
      <c r="F310" s="312"/>
      <c r="G310" s="312" t="s">
        <v>332</v>
      </c>
      <c r="H310" s="316"/>
      <c r="I310" s="215"/>
      <c r="J310" s="86"/>
      <c r="K310" s="86"/>
      <c r="L310" s="86"/>
      <c r="M310" s="87"/>
      <c r="N310" s="2"/>
      <c r="V310" s="56"/>
    </row>
    <row r="311" spans="1:22" ht="13.5" thickBot="1">
      <c r="A311" s="399"/>
      <c r="B311" s="88"/>
      <c r="C311" s="88"/>
      <c r="D311" s="89"/>
      <c r="E311" s="90"/>
      <c r="F311" s="91"/>
      <c r="G311" s="313"/>
      <c r="H311" s="314"/>
      <c r="I311" s="315"/>
      <c r="J311" s="92"/>
      <c r="K311" s="93"/>
      <c r="L311" s="94"/>
      <c r="M311" s="95"/>
      <c r="N311" s="2"/>
      <c r="V311" s="56">
        <f>G311</f>
        <v>0</v>
      </c>
    </row>
    <row r="312" spans="1:22" ht="23.25" thickBot="1">
      <c r="A312" s="399"/>
      <c r="B312" s="213" t="s">
        <v>337</v>
      </c>
      <c r="C312" s="213" t="s">
        <v>339</v>
      </c>
      <c r="D312" s="213" t="s">
        <v>23</v>
      </c>
      <c r="E312" s="305" t="s">
        <v>341</v>
      </c>
      <c r="F312" s="305"/>
      <c r="G312" s="309"/>
      <c r="H312" s="310"/>
      <c r="I312" s="311"/>
      <c r="J312" s="96"/>
      <c r="K312" s="94"/>
      <c r="L312" s="97"/>
      <c r="M312" s="98"/>
      <c r="N312" s="2"/>
      <c r="V312" s="56"/>
    </row>
    <row r="313" spans="1:22" ht="13.5" thickBot="1">
      <c r="A313" s="400"/>
      <c r="B313" s="99"/>
      <c r="C313" s="99"/>
      <c r="D313" s="100"/>
      <c r="E313" s="101" t="s">
        <v>4</v>
      </c>
      <c r="F313" s="102"/>
      <c r="G313" s="306"/>
      <c r="H313" s="307"/>
      <c r="I313" s="308"/>
      <c r="J313" s="103"/>
      <c r="K313" s="104"/>
      <c r="L313" s="104"/>
      <c r="M313" s="105"/>
      <c r="N313" s="2"/>
      <c r="V313" s="56"/>
    </row>
    <row r="314" spans="1:22" ht="24" customHeight="1" thickBot="1">
      <c r="A314" s="399">
        <f>A310+1</f>
        <v>75</v>
      </c>
      <c r="B314" s="214" t="s">
        <v>336</v>
      </c>
      <c r="C314" s="214" t="s">
        <v>338</v>
      </c>
      <c r="D314" s="214" t="s">
        <v>24</v>
      </c>
      <c r="E314" s="312" t="s">
        <v>340</v>
      </c>
      <c r="F314" s="312"/>
      <c r="G314" s="312" t="s">
        <v>332</v>
      </c>
      <c r="H314" s="316"/>
      <c r="I314" s="215"/>
      <c r="J314" s="86"/>
      <c r="K314" s="86"/>
      <c r="L314" s="86"/>
      <c r="M314" s="87"/>
      <c r="N314" s="2"/>
      <c r="V314" s="56"/>
    </row>
    <row r="315" spans="1:22" ht="13.5" thickBot="1">
      <c r="A315" s="399"/>
      <c r="B315" s="88"/>
      <c r="C315" s="88"/>
      <c r="D315" s="89"/>
      <c r="E315" s="90"/>
      <c r="F315" s="91"/>
      <c r="G315" s="313"/>
      <c r="H315" s="314"/>
      <c r="I315" s="315"/>
      <c r="J315" s="92"/>
      <c r="K315" s="93"/>
      <c r="L315" s="94"/>
      <c r="M315" s="95"/>
      <c r="N315" s="2"/>
      <c r="V315" s="56">
        <f>G315</f>
        <v>0</v>
      </c>
    </row>
    <row r="316" spans="1:22" ht="23.25" thickBot="1">
      <c r="A316" s="399"/>
      <c r="B316" s="213" t="s">
        <v>337</v>
      </c>
      <c r="C316" s="213" t="s">
        <v>339</v>
      </c>
      <c r="D316" s="213" t="s">
        <v>23</v>
      </c>
      <c r="E316" s="305" t="s">
        <v>341</v>
      </c>
      <c r="F316" s="305"/>
      <c r="G316" s="309"/>
      <c r="H316" s="310"/>
      <c r="I316" s="311"/>
      <c r="J316" s="96"/>
      <c r="K316" s="94"/>
      <c r="L316" s="97"/>
      <c r="M316" s="98"/>
      <c r="N316" s="2"/>
      <c r="V316" s="56"/>
    </row>
    <row r="317" spans="1:22" ht="13.5" thickBot="1">
      <c r="A317" s="400"/>
      <c r="B317" s="99"/>
      <c r="C317" s="99"/>
      <c r="D317" s="100"/>
      <c r="E317" s="101" t="s">
        <v>4</v>
      </c>
      <c r="F317" s="102"/>
      <c r="G317" s="306"/>
      <c r="H317" s="307"/>
      <c r="I317" s="308"/>
      <c r="J317" s="103"/>
      <c r="K317" s="104"/>
      <c r="L317" s="104"/>
      <c r="M317" s="105"/>
      <c r="N317" s="2"/>
      <c r="V317" s="56"/>
    </row>
    <row r="318" spans="1:22" ht="24" customHeight="1" thickBot="1">
      <c r="A318" s="399">
        <f>A314+1</f>
        <v>76</v>
      </c>
      <c r="B318" s="214" t="s">
        <v>336</v>
      </c>
      <c r="C318" s="214" t="s">
        <v>338</v>
      </c>
      <c r="D318" s="214" t="s">
        <v>24</v>
      </c>
      <c r="E318" s="312" t="s">
        <v>340</v>
      </c>
      <c r="F318" s="312"/>
      <c r="G318" s="312" t="s">
        <v>332</v>
      </c>
      <c r="H318" s="316"/>
      <c r="I318" s="215"/>
      <c r="J318" s="86"/>
      <c r="K318" s="86"/>
      <c r="L318" s="86"/>
      <c r="M318" s="87"/>
      <c r="N318" s="2"/>
      <c r="V318" s="56"/>
    </row>
    <row r="319" spans="1:22" ht="13.5" thickBot="1">
      <c r="A319" s="399"/>
      <c r="B319" s="88"/>
      <c r="C319" s="88"/>
      <c r="D319" s="89"/>
      <c r="E319" s="90"/>
      <c r="F319" s="91"/>
      <c r="G319" s="313"/>
      <c r="H319" s="314"/>
      <c r="I319" s="315"/>
      <c r="J319" s="92"/>
      <c r="K319" s="93"/>
      <c r="L319" s="94"/>
      <c r="M319" s="95"/>
      <c r="N319" s="2"/>
      <c r="V319" s="56">
        <f>G319</f>
        <v>0</v>
      </c>
    </row>
    <row r="320" spans="1:22" ht="23.25" thickBot="1">
      <c r="A320" s="399"/>
      <c r="B320" s="213" t="s">
        <v>337</v>
      </c>
      <c r="C320" s="213" t="s">
        <v>339</v>
      </c>
      <c r="D320" s="213" t="s">
        <v>23</v>
      </c>
      <c r="E320" s="305" t="s">
        <v>341</v>
      </c>
      <c r="F320" s="305"/>
      <c r="G320" s="309"/>
      <c r="H320" s="310"/>
      <c r="I320" s="311"/>
      <c r="J320" s="96"/>
      <c r="K320" s="94"/>
      <c r="L320" s="97"/>
      <c r="M320" s="98"/>
      <c r="N320" s="2"/>
      <c r="V320" s="56"/>
    </row>
    <row r="321" spans="1:22" ht="13.5" thickBot="1">
      <c r="A321" s="400"/>
      <c r="B321" s="99"/>
      <c r="C321" s="99"/>
      <c r="D321" s="100"/>
      <c r="E321" s="101" t="s">
        <v>4</v>
      </c>
      <c r="F321" s="102"/>
      <c r="G321" s="306"/>
      <c r="H321" s="307"/>
      <c r="I321" s="308"/>
      <c r="J321" s="103"/>
      <c r="K321" s="104"/>
      <c r="L321" s="104"/>
      <c r="M321" s="105"/>
      <c r="N321" s="2"/>
      <c r="V321" s="56"/>
    </row>
    <row r="322" spans="1:22" ht="24" customHeight="1" thickBot="1">
      <c r="A322" s="399">
        <f>A318+1</f>
        <v>77</v>
      </c>
      <c r="B322" s="214" t="s">
        <v>336</v>
      </c>
      <c r="C322" s="214" t="s">
        <v>338</v>
      </c>
      <c r="D322" s="214" t="s">
        <v>24</v>
      </c>
      <c r="E322" s="312" t="s">
        <v>340</v>
      </c>
      <c r="F322" s="312"/>
      <c r="G322" s="312" t="s">
        <v>332</v>
      </c>
      <c r="H322" s="316"/>
      <c r="I322" s="215"/>
      <c r="J322" s="86"/>
      <c r="K322" s="86"/>
      <c r="L322" s="86"/>
      <c r="M322" s="87"/>
      <c r="N322" s="2"/>
      <c r="V322" s="56"/>
    </row>
    <row r="323" spans="1:22" ht="13.5" thickBot="1">
      <c r="A323" s="399"/>
      <c r="B323" s="88"/>
      <c r="C323" s="88"/>
      <c r="D323" s="89"/>
      <c r="E323" s="90"/>
      <c r="F323" s="91"/>
      <c r="G323" s="313"/>
      <c r="H323" s="314"/>
      <c r="I323" s="315"/>
      <c r="J323" s="92"/>
      <c r="K323" s="93"/>
      <c r="L323" s="94"/>
      <c r="M323" s="95"/>
      <c r="N323" s="2"/>
      <c r="V323" s="56">
        <f>G323</f>
        <v>0</v>
      </c>
    </row>
    <row r="324" spans="1:22" ht="23.25" thickBot="1">
      <c r="A324" s="399"/>
      <c r="B324" s="213" t="s">
        <v>337</v>
      </c>
      <c r="C324" s="213" t="s">
        <v>339</v>
      </c>
      <c r="D324" s="213" t="s">
        <v>23</v>
      </c>
      <c r="E324" s="305" t="s">
        <v>341</v>
      </c>
      <c r="F324" s="305"/>
      <c r="G324" s="309"/>
      <c r="H324" s="310"/>
      <c r="I324" s="311"/>
      <c r="J324" s="96"/>
      <c r="K324" s="94"/>
      <c r="L324" s="97"/>
      <c r="M324" s="98"/>
      <c r="N324" s="2"/>
      <c r="V324" s="56"/>
    </row>
    <row r="325" spans="1:22" ht="13.5" thickBot="1">
      <c r="A325" s="400"/>
      <c r="B325" s="99"/>
      <c r="C325" s="99"/>
      <c r="D325" s="100"/>
      <c r="E325" s="101" t="s">
        <v>4</v>
      </c>
      <c r="F325" s="102"/>
      <c r="G325" s="306"/>
      <c r="H325" s="307"/>
      <c r="I325" s="308"/>
      <c r="J325" s="103"/>
      <c r="K325" s="104"/>
      <c r="L325" s="104"/>
      <c r="M325" s="105"/>
      <c r="N325" s="2"/>
      <c r="V325" s="56"/>
    </row>
    <row r="326" spans="1:22" ht="24" customHeight="1" thickBot="1">
      <c r="A326" s="399">
        <f>A322+1</f>
        <v>78</v>
      </c>
      <c r="B326" s="214" t="s">
        <v>336</v>
      </c>
      <c r="C326" s="214" t="s">
        <v>338</v>
      </c>
      <c r="D326" s="214" t="s">
        <v>24</v>
      </c>
      <c r="E326" s="312" t="s">
        <v>340</v>
      </c>
      <c r="F326" s="312"/>
      <c r="G326" s="312" t="s">
        <v>332</v>
      </c>
      <c r="H326" s="316"/>
      <c r="I326" s="215"/>
      <c r="J326" s="86"/>
      <c r="K326" s="86"/>
      <c r="L326" s="86"/>
      <c r="M326" s="87"/>
      <c r="N326" s="2"/>
      <c r="V326" s="56"/>
    </row>
    <row r="327" spans="1:22" ht="13.5" thickBot="1">
      <c r="A327" s="399"/>
      <c r="B327" s="88"/>
      <c r="C327" s="88"/>
      <c r="D327" s="89"/>
      <c r="E327" s="90"/>
      <c r="F327" s="91"/>
      <c r="G327" s="313"/>
      <c r="H327" s="314"/>
      <c r="I327" s="315"/>
      <c r="J327" s="92"/>
      <c r="K327" s="93"/>
      <c r="L327" s="94"/>
      <c r="M327" s="95"/>
      <c r="N327" s="2"/>
      <c r="V327" s="56">
        <f>G327</f>
        <v>0</v>
      </c>
    </row>
    <row r="328" spans="1:22" ht="23.25" thickBot="1">
      <c r="A328" s="399"/>
      <c r="B328" s="213" t="s">
        <v>337</v>
      </c>
      <c r="C328" s="213" t="s">
        <v>339</v>
      </c>
      <c r="D328" s="213" t="s">
        <v>23</v>
      </c>
      <c r="E328" s="305" t="s">
        <v>341</v>
      </c>
      <c r="F328" s="305"/>
      <c r="G328" s="309"/>
      <c r="H328" s="310"/>
      <c r="I328" s="311"/>
      <c r="J328" s="96"/>
      <c r="K328" s="94"/>
      <c r="L328" s="97"/>
      <c r="M328" s="98"/>
      <c r="N328" s="2"/>
      <c r="V328" s="56"/>
    </row>
    <row r="329" spans="1:22" ht="13.5" thickBot="1">
      <c r="A329" s="400"/>
      <c r="B329" s="99"/>
      <c r="C329" s="99"/>
      <c r="D329" s="100"/>
      <c r="E329" s="101" t="s">
        <v>4</v>
      </c>
      <c r="F329" s="102"/>
      <c r="G329" s="306"/>
      <c r="H329" s="307"/>
      <c r="I329" s="308"/>
      <c r="J329" s="103"/>
      <c r="K329" s="104"/>
      <c r="L329" s="104"/>
      <c r="M329" s="105"/>
      <c r="N329" s="2"/>
      <c r="V329" s="56"/>
    </row>
    <row r="330" spans="1:22" ht="24" customHeight="1" thickBot="1">
      <c r="A330" s="399">
        <f>A326+1</f>
        <v>79</v>
      </c>
      <c r="B330" s="214" t="s">
        <v>336</v>
      </c>
      <c r="C330" s="214" t="s">
        <v>338</v>
      </c>
      <c r="D330" s="214" t="s">
        <v>24</v>
      </c>
      <c r="E330" s="312" t="s">
        <v>340</v>
      </c>
      <c r="F330" s="312"/>
      <c r="G330" s="312" t="s">
        <v>332</v>
      </c>
      <c r="H330" s="316"/>
      <c r="I330" s="215"/>
      <c r="J330" s="86"/>
      <c r="K330" s="86"/>
      <c r="L330" s="86"/>
      <c r="M330" s="87"/>
      <c r="N330" s="2"/>
      <c r="V330" s="56"/>
    </row>
    <row r="331" spans="1:22" ht="13.5" thickBot="1">
      <c r="A331" s="399"/>
      <c r="B331" s="88"/>
      <c r="C331" s="88"/>
      <c r="D331" s="89"/>
      <c r="E331" s="90"/>
      <c r="F331" s="91"/>
      <c r="G331" s="313"/>
      <c r="H331" s="314"/>
      <c r="I331" s="315"/>
      <c r="J331" s="92"/>
      <c r="K331" s="93"/>
      <c r="L331" s="94"/>
      <c r="M331" s="95"/>
      <c r="N331" s="2"/>
      <c r="V331" s="56">
        <f>G331</f>
        <v>0</v>
      </c>
    </row>
    <row r="332" spans="1:22" ht="23.25" thickBot="1">
      <c r="A332" s="399"/>
      <c r="B332" s="213" t="s">
        <v>337</v>
      </c>
      <c r="C332" s="213" t="s">
        <v>339</v>
      </c>
      <c r="D332" s="213" t="s">
        <v>23</v>
      </c>
      <c r="E332" s="305" t="s">
        <v>341</v>
      </c>
      <c r="F332" s="305"/>
      <c r="G332" s="309"/>
      <c r="H332" s="310"/>
      <c r="I332" s="311"/>
      <c r="J332" s="96"/>
      <c r="K332" s="94"/>
      <c r="L332" s="97"/>
      <c r="M332" s="98"/>
      <c r="N332" s="2"/>
      <c r="V332" s="56"/>
    </row>
    <row r="333" spans="1:22" ht="13.5" thickBot="1">
      <c r="A333" s="400"/>
      <c r="B333" s="99"/>
      <c r="C333" s="99"/>
      <c r="D333" s="100"/>
      <c r="E333" s="101" t="s">
        <v>4</v>
      </c>
      <c r="F333" s="102"/>
      <c r="G333" s="306"/>
      <c r="H333" s="307"/>
      <c r="I333" s="308"/>
      <c r="J333" s="103"/>
      <c r="K333" s="104"/>
      <c r="L333" s="104"/>
      <c r="M333" s="105"/>
      <c r="N333" s="2"/>
      <c r="V333" s="56"/>
    </row>
    <row r="334" spans="1:22" ht="24" customHeight="1" thickBot="1">
      <c r="A334" s="399">
        <f>A330+1</f>
        <v>80</v>
      </c>
      <c r="B334" s="214" t="s">
        <v>336</v>
      </c>
      <c r="C334" s="214" t="s">
        <v>338</v>
      </c>
      <c r="D334" s="214" t="s">
        <v>24</v>
      </c>
      <c r="E334" s="312" t="s">
        <v>340</v>
      </c>
      <c r="F334" s="312"/>
      <c r="G334" s="312" t="s">
        <v>332</v>
      </c>
      <c r="H334" s="316"/>
      <c r="I334" s="215"/>
      <c r="J334" s="86"/>
      <c r="K334" s="86"/>
      <c r="L334" s="86"/>
      <c r="M334" s="87"/>
      <c r="N334" s="2"/>
      <c r="V334" s="56"/>
    </row>
    <row r="335" spans="1:22" ht="13.5" thickBot="1">
      <c r="A335" s="399"/>
      <c r="B335" s="88"/>
      <c r="C335" s="88"/>
      <c r="D335" s="89"/>
      <c r="E335" s="90"/>
      <c r="F335" s="91"/>
      <c r="G335" s="313"/>
      <c r="H335" s="314"/>
      <c r="I335" s="315"/>
      <c r="J335" s="92"/>
      <c r="K335" s="93"/>
      <c r="L335" s="94"/>
      <c r="M335" s="95"/>
      <c r="N335" s="2"/>
      <c r="V335" s="56">
        <f>G335</f>
        <v>0</v>
      </c>
    </row>
    <row r="336" spans="1:22" ht="23.25" thickBot="1">
      <c r="A336" s="399"/>
      <c r="B336" s="213" t="s">
        <v>337</v>
      </c>
      <c r="C336" s="213" t="s">
        <v>339</v>
      </c>
      <c r="D336" s="213" t="s">
        <v>23</v>
      </c>
      <c r="E336" s="305" t="s">
        <v>341</v>
      </c>
      <c r="F336" s="305"/>
      <c r="G336" s="309"/>
      <c r="H336" s="310"/>
      <c r="I336" s="311"/>
      <c r="J336" s="96"/>
      <c r="K336" s="94"/>
      <c r="L336" s="97"/>
      <c r="M336" s="98"/>
      <c r="N336" s="2"/>
      <c r="V336" s="56"/>
    </row>
    <row r="337" spans="1:22" ht="13.5" thickBot="1">
      <c r="A337" s="400"/>
      <c r="B337" s="99"/>
      <c r="C337" s="99"/>
      <c r="D337" s="100"/>
      <c r="E337" s="101" t="s">
        <v>4</v>
      </c>
      <c r="F337" s="102"/>
      <c r="G337" s="306"/>
      <c r="H337" s="307"/>
      <c r="I337" s="308"/>
      <c r="J337" s="103"/>
      <c r="K337" s="104"/>
      <c r="L337" s="104"/>
      <c r="M337" s="105"/>
      <c r="N337" s="2"/>
      <c r="V337" s="56"/>
    </row>
    <row r="338" spans="1:22" ht="24" customHeight="1" thickBot="1">
      <c r="A338" s="399">
        <f>A334+1</f>
        <v>81</v>
      </c>
      <c r="B338" s="214" t="s">
        <v>336</v>
      </c>
      <c r="C338" s="214" t="s">
        <v>338</v>
      </c>
      <c r="D338" s="214" t="s">
        <v>24</v>
      </c>
      <c r="E338" s="312" t="s">
        <v>340</v>
      </c>
      <c r="F338" s="312"/>
      <c r="G338" s="312" t="s">
        <v>332</v>
      </c>
      <c r="H338" s="316"/>
      <c r="I338" s="215"/>
      <c r="J338" s="86"/>
      <c r="K338" s="86"/>
      <c r="L338" s="86"/>
      <c r="M338" s="87"/>
      <c r="N338" s="2"/>
      <c r="V338" s="56"/>
    </row>
    <row r="339" spans="1:22" ht="13.5" thickBot="1">
      <c r="A339" s="399"/>
      <c r="B339" s="88"/>
      <c r="C339" s="88"/>
      <c r="D339" s="89"/>
      <c r="E339" s="90"/>
      <c r="F339" s="91"/>
      <c r="G339" s="313"/>
      <c r="H339" s="314"/>
      <c r="I339" s="315"/>
      <c r="J339" s="92"/>
      <c r="K339" s="93"/>
      <c r="L339" s="94"/>
      <c r="M339" s="95"/>
      <c r="N339" s="2"/>
      <c r="V339" s="56">
        <f>G339</f>
        <v>0</v>
      </c>
    </row>
    <row r="340" spans="1:22" ht="23.25" thickBot="1">
      <c r="A340" s="399"/>
      <c r="B340" s="213" t="s">
        <v>337</v>
      </c>
      <c r="C340" s="213" t="s">
        <v>339</v>
      </c>
      <c r="D340" s="213" t="s">
        <v>23</v>
      </c>
      <c r="E340" s="305" t="s">
        <v>341</v>
      </c>
      <c r="F340" s="305"/>
      <c r="G340" s="309"/>
      <c r="H340" s="310"/>
      <c r="I340" s="311"/>
      <c r="J340" s="96"/>
      <c r="K340" s="94"/>
      <c r="L340" s="97"/>
      <c r="M340" s="98"/>
      <c r="N340" s="2"/>
      <c r="V340" s="56"/>
    </row>
    <row r="341" spans="1:22" ht="13.5" thickBot="1">
      <c r="A341" s="400"/>
      <c r="B341" s="99"/>
      <c r="C341" s="99"/>
      <c r="D341" s="100"/>
      <c r="E341" s="101" t="s">
        <v>4</v>
      </c>
      <c r="F341" s="102"/>
      <c r="G341" s="306"/>
      <c r="H341" s="307"/>
      <c r="I341" s="308"/>
      <c r="J341" s="103"/>
      <c r="K341" s="104"/>
      <c r="L341" s="104"/>
      <c r="M341" s="105"/>
      <c r="N341" s="2"/>
      <c r="V341" s="56"/>
    </row>
    <row r="342" spans="1:22" ht="24" customHeight="1" thickBot="1">
      <c r="A342" s="399">
        <f>A338+1</f>
        <v>82</v>
      </c>
      <c r="B342" s="214" t="s">
        <v>336</v>
      </c>
      <c r="C342" s="214" t="s">
        <v>338</v>
      </c>
      <c r="D342" s="214" t="s">
        <v>24</v>
      </c>
      <c r="E342" s="312" t="s">
        <v>340</v>
      </c>
      <c r="F342" s="312"/>
      <c r="G342" s="312" t="s">
        <v>332</v>
      </c>
      <c r="H342" s="316"/>
      <c r="I342" s="215"/>
      <c r="J342" s="86"/>
      <c r="K342" s="86"/>
      <c r="L342" s="86"/>
      <c r="M342" s="87"/>
      <c r="N342" s="2"/>
      <c r="V342" s="56"/>
    </row>
    <row r="343" spans="1:22" ht="13.5" thickBot="1">
      <c r="A343" s="399"/>
      <c r="B343" s="88"/>
      <c r="C343" s="88"/>
      <c r="D343" s="89"/>
      <c r="E343" s="90"/>
      <c r="F343" s="91"/>
      <c r="G343" s="313"/>
      <c r="H343" s="314"/>
      <c r="I343" s="315"/>
      <c r="J343" s="92"/>
      <c r="K343" s="93"/>
      <c r="L343" s="94"/>
      <c r="M343" s="95"/>
      <c r="N343" s="2"/>
      <c r="V343" s="56">
        <f>G343</f>
        <v>0</v>
      </c>
    </row>
    <row r="344" spans="1:22" ht="23.25" thickBot="1">
      <c r="A344" s="399"/>
      <c r="B344" s="213" t="s">
        <v>337</v>
      </c>
      <c r="C344" s="213" t="s">
        <v>339</v>
      </c>
      <c r="D344" s="213" t="s">
        <v>23</v>
      </c>
      <c r="E344" s="305" t="s">
        <v>341</v>
      </c>
      <c r="F344" s="305"/>
      <c r="G344" s="309"/>
      <c r="H344" s="310"/>
      <c r="I344" s="311"/>
      <c r="J344" s="96"/>
      <c r="K344" s="94"/>
      <c r="L344" s="97"/>
      <c r="M344" s="98"/>
      <c r="N344" s="2"/>
      <c r="V344" s="56"/>
    </row>
    <row r="345" spans="1:22" ht="13.5" thickBot="1">
      <c r="A345" s="400"/>
      <c r="B345" s="99"/>
      <c r="C345" s="99"/>
      <c r="D345" s="100"/>
      <c r="E345" s="101" t="s">
        <v>4</v>
      </c>
      <c r="F345" s="102"/>
      <c r="G345" s="306"/>
      <c r="H345" s="307"/>
      <c r="I345" s="308"/>
      <c r="J345" s="103"/>
      <c r="K345" s="104"/>
      <c r="L345" s="104"/>
      <c r="M345" s="105"/>
      <c r="N345" s="2"/>
      <c r="V345" s="56"/>
    </row>
    <row r="346" spans="1:22" ht="24" customHeight="1" thickBot="1">
      <c r="A346" s="399">
        <f>A342+1</f>
        <v>83</v>
      </c>
      <c r="B346" s="214" t="s">
        <v>336</v>
      </c>
      <c r="C346" s="214" t="s">
        <v>338</v>
      </c>
      <c r="D346" s="214" t="s">
        <v>24</v>
      </c>
      <c r="E346" s="312" t="s">
        <v>340</v>
      </c>
      <c r="F346" s="312"/>
      <c r="G346" s="312" t="s">
        <v>332</v>
      </c>
      <c r="H346" s="316"/>
      <c r="I346" s="215"/>
      <c r="J346" s="86"/>
      <c r="K346" s="86"/>
      <c r="L346" s="86"/>
      <c r="M346" s="87"/>
      <c r="N346" s="2"/>
      <c r="V346" s="56"/>
    </row>
    <row r="347" spans="1:22" ht="13.5" thickBot="1">
      <c r="A347" s="399"/>
      <c r="B347" s="88"/>
      <c r="C347" s="88"/>
      <c r="D347" s="89"/>
      <c r="E347" s="90"/>
      <c r="F347" s="91"/>
      <c r="G347" s="313"/>
      <c r="H347" s="314"/>
      <c r="I347" s="315"/>
      <c r="J347" s="92"/>
      <c r="K347" s="93"/>
      <c r="L347" s="94"/>
      <c r="M347" s="95"/>
      <c r="N347" s="2"/>
      <c r="V347" s="56">
        <f>G347</f>
        <v>0</v>
      </c>
    </row>
    <row r="348" spans="1:22" ht="23.25" thickBot="1">
      <c r="A348" s="399"/>
      <c r="B348" s="213" t="s">
        <v>337</v>
      </c>
      <c r="C348" s="213" t="s">
        <v>339</v>
      </c>
      <c r="D348" s="213" t="s">
        <v>23</v>
      </c>
      <c r="E348" s="305" t="s">
        <v>341</v>
      </c>
      <c r="F348" s="305"/>
      <c r="G348" s="309"/>
      <c r="H348" s="310"/>
      <c r="I348" s="311"/>
      <c r="J348" s="96"/>
      <c r="K348" s="94"/>
      <c r="L348" s="97"/>
      <c r="M348" s="98"/>
      <c r="N348" s="2"/>
      <c r="V348" s="56"/>
    </row>
    <row r="349" spans="1:22" ht="13.5" thickBot="1">
      <c r="A349" s="400"/>
      <c r="B349" s="99"/>
      <c r="C349" s="99"/>
      <c r="D349" s="100"/>
      <c r="E349" s="101" t="s">
        <v>4</v>
      </c>
      <c r="F349" s="102"/>
      <c r="G349" s="306"/>
      <c r="H349" s="307"/>
      <c r="I349" s="308"/>
      <c r="J349" s="103"/>
      <c r="K349" s="104"/>
      <c r="L349" s="104"/>
      <c r="M349" s="105"/>
      <c r="N349" s="2"/>
      <c r="V349" s="56"/>
    </row>
    <row r="350" spans="1:22" ht="24" customHeight="1" thickBot="1">
      <c r="A350" s="399">
        <f>A346+1</f>
        <v>84</v>
      </c>
      <c r="B350" s="214" t="s">
        <v>336</v>
      </c>
      <c r="C350" s="214" t="s">
        <v>338</v>
      </c>
      <c r="D350" s="214" t="s">
        <v>24</v>
      </c>
      <c r="E350" s="312" t="s">
        <v>340</v>
      </c>
      <c r="F350" s="312"/>
      <c r="G350" s="312" t="s">
        <v>332</v>
      </c>
      <c r="H350" s="316"/>
      <c r="I350" s="215"/>
      <c r="J350" s="86"/>
      <c r="K350" s="86"/>
      <c r="L350" s="86"/>
      <c r="M350" s="87"/>
      <c r="N350" s="2"/>
      <c r="V350" s="56"/>
    </row>
    <row r="351" spans="1:22" ht="13.5" thickBot="1">
      <c r="A351" s="399"/>
      <c r="B351" s="88"/>
      <c r="C351" s="88"/>
      <c r="D351" s="89"/>
      <c r="E351" s="90"/>
      <c r="F351" s="91"/>
      <c r="G351" s="313"/>
      <c r="H351" s="314"/>
      <c r="I351" s="315"/>
      <c r="J351" s="92"/>
      <c r="K351" s="93"/>
      <c r="L351" s="94"/>
      <c r="M351" s="95"/>
      <c r="N351" s="2"/>
      <c r="V351" s="56">
        <f>G351</f>
        <v>0</v>
      </c>
    </row>
    <row r="352" spans="1:22" ht="23.25" thickBot="1">
      <c r="A352" s="399"/>
      <c r="B352" s="213" t="s">
        <v>337</v>
      </c>
      <c r="C352" s="213" t="s">
        <v>339</v>
      </c>
      <c r="D352" s="213" t="s">
        <v>23</v>
      </c>
      <c r="E352" s="305" t="s">
        <v>341</v>
      </c>
      <c r="F352" s="305"/>
      <c r="G352" s="309"/>
      <c r="H352" s="310"/>
      <c r="I352" s="311"/>
      <c r="J352" s="96"/>
      <c r="K352" s="94"/>
      <c r="L352" s="97"/>
      <c r="M352" s="98"/>
      <c r="N352" s="2"/>
      <c r="V352" s="56"/>
    </row>
    <row r="353" spans="1:22" ht="13.5" thickBot="1">
      <c r="A353" s="400"/>
      <c r="B353" s="99"/>
      <c r="C353" s="99"/>
      <c r="D353" s="100"/>
      <c r="E353" s="101" t="s">
        <v>4</v>
      </c>
      <c r="F353" s="102"/>
      <c r="G353" s="306"/>
      <c r="H353" s="307"/>
      <c r="I353" s="308"/>
      <c r="J353" s="103"/>
      <c r="K353" s="104"/>
      <c r="L353" s="104"/>
      <c r="M353" s="105"/>
      <c r="N353" s="2"/>
      <c r="V353" s="56"/>
    </row>
    <row r="354" spans="1:22" ht="24" customHeight="1" thickBot="1">
      <c r="A354" s="399">
        <f>A350+1</f>
        <v>85</v>
      </c>
      <c r="B354" s="214" t="s">
        <v>336</v>
      </c>
      <c r="C354" s="214" t="s">
        <v>338</v>
      </c>
      <c r="D354" s="214" t="s">
        <v>24</v>
      </c>
      <c r="E354" s="312" t="s">
        <v>340</v>
      </c>
      <c r="F354" s="312"/>
      <c r="G354" s="312" t="s">
        <v>332</v>
      </c>
      <c r="H354" s="316"/>
      <c r="I354" s="215"/>
      <c r="J354" s="86"/>
      <c r="K354" s="86"/>
      <c r="L354" s="86"/>
      <c r="M354" s="87"/>
      <c r="N354" s="2"/>
      <c r="V354" s="56"/>
    </row>
    <row r="355" spans="1:22" ht="13.5" thickBot="1">
      <c r="A355" s="399"/>
      <c r="B355" s="88"/>
      <c r="C355" s="88"/>
      <c r="D355" s="89"/>
      <c r="E355" s="90"/>
      <c r="F355" s="91"/>
      <c r="G355" s="313"/>
      <c r="H355" s="314"/>
      <c r="I355" s="315"/>
      <c r="J355" s="92"/>
      <c r="K355" s="93"/>
      <c r="L355" s="94"/>
      <c r="M355" s="95"/>
      <c r="N355" s="2"/>
      <c r="V355" s="56">
        <f>G355</f>
        <v>0</v>
      </c>
    </row>
    <row r="356" spans="1:22" ht="23.25" thickBot="1">
      <c r="A356" s="399"/>
      <c r="B356" s="213" t="s">
        <v>337</v>
      </c>
      <c r="C356" s="213" t="s">
        <v>339</v>
      </c>
      <c r="D356" s="213" t="s">
        <v>23</v>
      </c>
      <c r="E356" s="305" t="s">
        <v>341</v>
      </c>
      <c r="F356" s="305"/>
      <c r="G356" s="309"/>
      <c r="H356" s="310"/>
      <c r="I356" s="311"/>
      <c r="J356" s="96"/>
      <c r="K356" s="94"/>
      <c r="L356" s="97"/>
      <c r="M356" s="98"/>
      <c r="N356" s="2"/>
      <c r="V356" s="56"/>
    </row>
    <row r="357" spans="1:22" ht="13.5" thickBot="1">
      <c r="A357" s="400"/>
      <c r="B357" s="99"/>
      <c r="C357" s="99"/>
      <c r="D357" s="100"/>
      <c r="E357" s="101" t="s">
        <v>4</v>
      </c>
      <c r="F357" s="102"/>
      <c r="G357" s="306"/>
      <c r="H357" s="307"/>
      <c r="I357" s="308"/>
      <c r="J357" s="103"/>
      <c r="K357" s="104"/>
      <c r="L357" s="104"/>
      <c r="M357" s="105"/>
      <c r="N357" s="2"/>
      <c r="V357" s="56"/>
    </row>
    <row r="358" spans="1:22" ht="24" customHeight="1" thickBot="1">
      <c r="A358" s="399">
        <f>A354+1</f>
        <v>86</v>
      </c>
      <c r="B358" s="214" t="s">
        <v>336</v>
      </c>
      <c r="C358" s="214" t="s">
        <v>338</v>
      </c>
      <c r="D358" s="214" t="s">
        <v>24</v>
      </c>
      <c r="E358" s="312" t="s">
        <v>340</v>
      </c>
      <c r="F358" s="312"/>
      <c r="G358" s="312" t="s">
        <v>332</v>
      </c>
      <c r="H358" s="316"/>
      <c r="I358" s="215"/>
      <c r="J358" s="86"/>
      <c r="K358" s="86"/>
      <c r="L358" s="86"/>
      <c r="M358" s="87"/>
      <c r="N358" s="2"/>
      <c r="V358" s="56"/>
    </row>
    <row r="359" spans="1:22" ht="13.5" thickBot="1">
      <c r="A359" s="399"/>
      <c r="B359" s="88"/>
      <c r="C359" s="88"/>
      <c r="D359" s="89"/>
      <c r="E359" s="90"/>
      <c r="F359" s="91"/>
      <c r="G359" s="313"/>
      <c r="H359" s="314"/>
      <c r="I359" s="315"/>
      <c r="J359" s="92"/>
      <c r="K359" s="93"/>
      <c r="L359" s="94"/>
      <c r="M359" s="95"/>
      <c r="N359" s="2"/>
      <c r="V359" s="56">
        <f>G359</f>
        <v>0</v>
      </c>
    </row>
    <row r="360" spans="1:22" ht="23.25" thickBot="1">
      <c r="A360" s="399"/>
      <c r="B360" s="213" t="s">
        <v>337</v>
      </c>
      <c r="C360" s="213" t="s">
        <v>339</v>
      </c>
      <c r="D360" s="213" t="s">
        <v>23</v>
      </c>
      <c r="E360" s="305" t="s">
        <v>341</v>
      </c>
      <c r="F360" s="305"/>
      <c r="G360" s="309"/>
      <c r="H360" s="310"/>
      <c r="I360" s="311"/>
      <c r="J360" s="96"/>
      <c r="K360" s="94"/>
      <c r="L360" s="97"/>
      <c r="M360" s="98"/>
      <c r="N360" s="2"/>
      <c r="V360" s="56"/>
    </row>
    <row r="361" spans="1:22" ht="13.5" thickBot="1">
      <c r="A361" s="400"/>
      <c r="B361" s="99"/>
      <c r="C361" s="99"/>
      <c r="D361" s="100"/>
      <c r="E361" s="101" t="s">
        <v>4</v>
      </c>
      <c r="F361" s="102"/>
      <c r="G361" s="306"/>
      <c r="H361" s="307"/>
      <c r="I361" s="308"/>
      <c r="J361" s="103"/>
      <c r="K361" s="104"/>
      <c r="L361" s="104"/>
      <c r="M361" s="105"/>
      <c r="N361" s="2"/>
      <c r="V361" s="56"/>
    </row>
    <row r="362" spans="1:22" ht="24" customHeight="1" thickBot="1">
      <c r="A362" s="399">
        <f>A358+1</f>
        <v>87</v>
      </c>
      <c r="B362" s="214" t="s">
        <v>336</v>
      </c>
      <c r="C362" s="214" t="s">
        <v>338</v>
      </c>
      <c r="D362" s="214" t="s">
        <v>24</v>
      </c>
      <c r="E362" s="312" t="s">
        <v>340</v>
      </c>
      <c r="F362" s="312"/>
      <c r="G362" s="312" t="s">
        <v>332</v>
      </c>
      <c r="H362" s="316"/>
      <c r="I362" s="215"/>
      <c r="J362" s="86"/>
      <c r="K362" s="86"/>
      <c r="L362" s="86"/>
      <c r="M362" s="87"/>
      <c r="N362" s="2"/>
      <c r="V362" s="56"/>
    </row>
    <row r="363" spans="1:22" ht="13.5" thickBot="1">
      <c r="A363" s="399"/>
      <c r="B363" s="88"/>
      <c r="C363" s="88"/>
      <c r="D363" s="89"/>
      <c r="E363" s="90"/>
      <c r="F363" s="91"/>
      <c r="G363" s="313"/>
      <c r="H363" s="314"/>
      <c r="I363" s="315"/>
      <c r="J363" s="92"/>
      <c r="K363" s="93"/>
      <c r="L363" s="94"/>
      <c r="M363" s="95"/>
      <c r="N363" s="2"/>
      <c r="V363" s="56">
        <f>G363</f>
        <v>0</v>
      </c>
    </row>
    <row r="364" spans="1:22" ht="23.25" thickBot="1">
      <c r="A364" s="399"/>
      <c r="B364" s="213" t="s">
        <v>337</v>
      </c>
      <c r="C364" s="213" t="s">
        <v>339</v>
      </c>
      <c r="D364" s="213" t="s">
        <v>23</v>
      </c>
      <c r="E364" s="305" t="s">
        <v>341</v>
      </c>
      <c r="F364" s="305"/>
      <c r="G364" s="309"/>
      <c r="H364" s="310"/>
      <c r="I364" s="311"/>
      <c r="J364" s="96"/>
      <c r="K364" s="94"/>
      <c r="L364" s="97"/>
      <c r="M364" s="98"/>
      <c r="N364" s="2"/>
      <c r="V364" s="56"/>
    </row>
    <row r="365" spans="1:22" ht="13.5" thickBot="1">
      <c r="A365" s="400"/>
      <c r="B365" s="99"/>
      <c r="C365" s="99"/>
      <c r="D365" s="100"/>
      <c r="E365" s="101" t="s">
        <v>4</v>
      </c>
      <c r="F365" s="102"/>
      <c r="G365" s="306"/>
      <c r="H365" s="307"/>
      <c r="I365" s="308"/>
      <c r="J365" s="103"/>
      <c r="K365" s="104"/>
      <c r="L365" s="104"/>
      <c r="M365" s="105"/>
      <c r="N365" s="2"/>
      <c r="V365" s="56"/>
    </row>
    <row r="366" spans="1:22" ht="24" customHeight="1" thickBot="1">
      <c r="A366" s="399">
        <f>A362+1</f>
        <v>88</v>
      </c>
      <c r="B366" s="214" t="s">
        <v>336</v>
      </c>
      <c r="C366" s="214" t="s">
        <v>338</v>
      </c>
      <c r="D366" s="214" t="s">
        <v>24</v>
      </c>
      <c r="E366" s="312" t="s">
        <v>340</v>
      </c>
      <c r="F366" s="312"/>
      <c r="G366" s="312" t="s">
        <v>332</v>
      </c>
      <c r="H366" s="316"/>
      <c r="I366" s="215"/>
      <c r="J366" s="86"/>
      <c r="K366" s="86"/>
      <c r="L366" s="86"/>
      <c r="M366" s="87"/>
      <c r="N366" s="2"/>
      <c r="V366" s="56"/>
    </row>
    <row r="367" spans="1:22" ht="13.5" thickBot="1">
      <c r="A367" s="399"/>
      <c r="B367" s="88"/>
      <c r="C367" s="88"/>
      <c r="D367" s="89"/>
      <c r="E367" s="90"/>
      <c r="F367" s="91"/>
      <c r="G367" s="313"/>
      <c r="H367" s="314"/>
      <c r="I367" s="315"/>
      <c r="J367" s="92"/>
      <c r="K367" s="93"/>
      <c r="L367" s="94"/>
      <c r="M367" s="95"/>
      <c r="N367" s="2"/>
      <c r="V367" s="56">
        <f>G367</f>
        <v>0</v>
      </c>
    </row>
    <row r="368" spans="1:22" ht="23.25" thickBot="1">
      <c r="A368" s="399"/>
      <c r="B368" s="213" t="s">
        <v>337</v>
      </c>
      <c r="C368" s="213" t="s">
        <v>339</v>
      </c>
      <c r="D368" s="213" t="s">
        <v>23</v>
      </c>
      <c r="E368" s="305" t="s">
        <v>341</v>
      </c>
      <c r="F368" s="305"/>
      <c r="G368" s="309"/>
      <c r="H368" s="310"/>
      <c r="I368" s="311"/>
      <c r="J368" s="96"/>
      <c r="K368" s="94"/>
      <c r="L368" s="97"/>
      <c r="M368" s="98"/>
      <c r="N368" s="2"/>
      <c r="V368" s="56"/>
    </row>
    <row r="369" spans="1:22" ht="13.5" thickBot="1">
      <c r="A369" s="400"/>
      <c r="B369" s="99"/>
      <c r="C369" s="99"/>
      <c r="D369" s="100"/>
      <c r="E369" s="101" t="s">
        <v>4</v>
      </c>
      <c r="F369" s="102"/>
      <c r="G369" s="306"/>
      <c r="H369" s="307"/>
      <c r="I369" s="308"/>
      <c r="J369" s="103"/>
      <c r="K369" s="104"/>
      <c r="L369" s="104"/>
      <c r="M369" s="105"/>
      <c r="N369" s="2"/>
      <c r="V369" s="56"/>
    </row>
    <row r="370" spans="1:22" ht="24" customHeight="1" thickBot="1">
      <c r="A370" s="399">
        <f>A366+1</f>
        <v>89</v>
      </c>
      <c r="B370" s="214" t="s">
        <v>336</v>
      </c>
      <c r="C370" s="214" t="s">
        <v>338</v>
      </c>
      <c r="D370" s="214" t="s">
        <v>24</v>
      </c>
      <c r="E370" s="312" t="s">
        <v>340</v>
      </c>
      <c r="F370" s="312"/>
      <c r="G370" s="312" t="s">
        <v>332</v>
      </c>
      <c r="H370" s="316"/>
      <c r="I370" s="215"/>
      <c r="J370" s="86"/>
      <c r="K370" s="86"/>
      <c r="L370" s="86"/>
      <c r="M370" s="87"/>
      <c r="N370" s="2"/>
      <c r="V370" s="56"/>
    </row>
    <row r="371" spans="1:22" ht="13.5" thickBot="1">
      <c r="A371" s="399"/>
      <c r="B371" s="88"/>
      <c r="C371" s="88"/>
      <c r="D371" s="89"/>
      <c r="E371" s="90"/>
      <c r="F371" s="91"/>
      <c r="G371" s="313"/>
      <c r="H371" s="314"/>
      <c r="I371" s="315"/>
      <c r="J371" s="92"/>
      <c r="K371" s="93"/>
      <c r="L371" s="94"/>
      <c r="M371" s="95"/>
      <c r="N371" s="2"/>
      <c r="V371" s="56">
        <f>G371</f>
        <v>0</v>
      </c>
    </row>
    <row r="372" spans="1:22" ht="23.25" thickBot="1">
      <c r="A372" s="399"/>
      <c r="B372" s="213" t="s">
        <v>337</v>
      </c>
      <c r="C372" s="213" t="s">
        <v>339</v>
      </c>
      <c r="D372" s="213" t="s">
        <v>23</v>
      </c>
      <c r="E372" s="305" t="s">
        <v>341</v>
      </c>
      <c r="F372" s="305"/>
      <c r="G372" s="309"/>
      <c r="H372" s="310"/>
      <c r="I372" s="311"/>
      <c r="J372" s="96"/>
      <c r="K372" s="94"/>
      <c r="L372" s="97"/>
      <c r="M372" s="98"/>
      <c r="N372" s="2"/>
      <c r="V372" s="56"/>
    </row>
    <row r="373" spans="1:22" ht="13.5" thickBot="1">
      <c r="A373" s="400"/>
      <c r="B373" s="99"/>
      <c r="C373" s="99"/>
      <c r="D373" s="100"/>
      <c r="E373" s="101" t="s">
        <v>4</v>
      </c>
      <c r="F373" s="102"/>
      <c r="G373" s="306"/>
      <c r="H373" s="307"/>
      <c r="I373" s="308"/>
      <c r="J373" s="103"/>
      <c r="K373" s="104"/>
      <c r="L373" s="104"/>
      <c r="M373" s="105"/>
      <c r="N373" s="2"/>
      <c r="V373" s="56"/>
    </row>
    <row r="374" spans="1:22" ht="24" customHeight="1" thickBot="1">
      <c r="A374" s="399">
        <f>A370+1</f>
        <v>90</v>
      </c>
      <c r="B374" s="214" t="s">
        <v>336</v>
      </c>
      <c r="C374" s="214" t="s">
        <v>338</v>
      </c>
      <c r="D374" s="214" t="s">
        <v>24</v>
      </c>
      <c r="E374" s="312" t="s">
        <v>340</v>
      </c>
      <c r="F374" s="312"/>
      <c r="G374" s="312" t="s">
        <v>332</v>
      </c>
      <c r="H374" s="316"/>
      <c r="I374" s="215"/>
      <c r="J374" s="86"/>
      <c r="K374" s="86"/>
      <c r="L374" s="86"/>
      <c r="M374" s="87"/>
      <c r="N374" s="2"/>
      <c r="V374" s="56"/>
    </row>
    <row r="375" spans="1:22" ht="13.5" thickBot="1">
      <c r="A375" s="399"/>
      <c r="B375" s="88"/>
      <c r="C375" s="88"/>
      <c r="D375" s="89"/>
      <c r="E375" s="90"/>
      <c r="F375" s="91"/>
      <c r="G375" s="313"/>
      <c r="H375" s="314"/>
      <c r="I375" s="315"/>
      <c r="J375" s="92"/>
      <c r="K375" s="93"/>
      <c r="L375" s="94"/>
      <c r="M375" s="95"/>
      <c r="N375" s="2"/>
      <c r="V375" s="56">
        <f>G375</f>
        <v>0</v>
      </c>
    </row>
    <row r="376" spans="1:22" ht="23.25" thickBot="1">
      <c r="A376" s="399"/>
      <c r="B376" s="213" t="s">
        <v>337</v>
      </c>
      <c r="C376" s="213" t="s">
        <v>339</v>
      </c>
      <c r="D376" s="213" t="s">
        <v>23</v>
      </c>
      <c r="E376" s="305" t="s">
        <v>341</v>
      </c>
      <c r="F376" s="305"/>
      <c r="G376" s="309"/>
      <c r="H376" s="310"/>
      <c r="I376" s="311"/>
      <c r="J376" s="96"/>
      <c r="K376" s="94"/>
      <c r="L376" s="97"/>
      <c r="M376" s="98"/>
      <c r="N376" s="2"/>
      <c r="V376" s="56"/>
    </row>
    <row r="377" spans="1:22" ht="13.5" thickBot="1">
      <c r="A377" s="400"/>
      <c r="B377" s="99"/>
      <c r="C377" s="99"/>
      <c r="D377" s="100"/>
      <c r="E377" s="101" t="s">
        <v>4</v>
      </c>
      <c r="F377" s="102"/>
      <c r="G377" s="306"/>
      <c r="H377" s="307"/>
      <c r="I377" s="308"/>
      <c r="J377" s="103"/>
      <c r="K377" s="104"/>
      <c r="L377" s="104"/>
      <c r="M377" s="105"/>
      <c r="N377" s="2"/>
      <c r="V377" s="56"/>
    </row>
    <row r="378" spans="1:22" ht="24" customHeight="1" thickBot="1">
      <c r="A378" s="399">
        <f>A374+1</f>
        <v>91</v>
      </c>
      <c r="B378" s="214" t="s">
        <v>336</v>
      </c>
      <c r="C378" s="214" t="s">
        <v>338</v>
      </c>
      <c r="D378" s="214" t="s">
        <v>24</v>
      </c>
      <c r="E378" s="312" t="s">
        <v>340</v>
      </c>
      <c r="F378" s="312"/>
      <c r="G378" s="312" t="s">
        <v>332</v>
      </c>
      <c r="H378" s="316"/>
      <c r="I378" s="215"/>
      <c r="J378" s="86"/>
      <c r="K378" s="86"/>
      <c r="L378" s="86"/>
      <c r="M378" s="87"/>
      <c r="N378" s="2"/>
      <c r="V378" s="56"/>
    </row>
    <row r="379" spans="1:22" ht="13.5" thickBot="1">
      <c r="A379" s="399"/>
      <c r="B379" s="88"/>
      <c r="C379" s="88"/>
      <c r="D379" s="89"/>
      <c r="E379" s="90"/>
      <c r="F379" s="91"/>
      <c r="G379" s="313"/>
      <c r="H379" s="314"/>
      <c r="I379" s="315"/>
      <c r="J379" s="92"/>
      <c r="K379" s="93"/>
      <c r="L379" s="94"/>
      <c r="M379" s="95"/>
      <c r="N379" s="2"/>
      <c r="V379" s="56">
        <f>G379</f>
        <v>0</v>
      </c>
    </row>
    <row r="380" spans="1:22" ht="23.25" thickBot="1">
      <c r="A380" s="399"/>
      <c r="B380" s="213" t="s">
        <v>337</v>
      </c>
      <c r="C380" s="213" t="s">
        <v>339</v>
      </c>
      <c r="D380" s="213" t="s">
        <v>23</v>
      </c>
      <c r="E380" s="305" t="s">
        <v>341</v>
      </c>
      <c r="F380" s="305"/>
      <c r="G380" s="309"/>
      <c r="H380" s="310"/>
      <c r="I380" s="311"/>
      <c r="J380" s="96"/>
      <c r="K380" s="94"/>
      <c r="L380" s="97"/>
      <c r="M380" s="98"/>
      <c r="N380" s="2"/>
      <c r="V380" s="56"/>
    </row>
    <row r="381" spans="1:22" ht="13.5" thickBot="1">
      <c r="A381" s="400"/>
      <c r="B381" s="99"/>
      <c r="C381" s="99"/>
      <c r="D381" s="100"/>
      <c r="E381" s="101" t="s">
        <v>4</v>
      </c>
      <c r="F381" s="102"/>
      <c r="G381" s="306"/>
      <c r="H381" s="307"/>
      <c r="I381" s="308"/>
      <c r="J381" s="103"/>
      <c r="K381" s="104"/>
      <c r="L381" s="104"/>
      <c r="M381" s="105"/>
      <c r="N381" s="2"/>
      <c r="V381" s="56"/>
    </row>
    <row r="382" spans="1:22" ht="24" customHeight="1" thickBot="1">
      <c r="A382" s="399">
        <f>A378+1</f>
        <v>92</v>
      </c>
      <c r="B382" s="214" t="s">
        <v>336</v>
      </c>
      <c r="C382" s="214" t="s">
        <v>338</v>
      </c>
      <c r="D382" s="214" t="s">
        <v>24</v>
      </c>
      <c r="E382" s="312" t="s">
        <v>340</v>
      </c>
      <c r="F382" s="312"/>
      <c r="G382" s="312" t="s">
        <v>332</v>
      </c>
      <c r="H382" s="316"/>
      <c r="I382" s="215"/>
      <c r="J382" s="86"/>
      <c r="K382" s="86"/>
      <c r="L382" s="86"/>
      <c r="M382" s="87"/>
      <c r="N382" s="2"/>
      <c r="V382" s="56"/>
    </row>
    <row r="383" spans="1:22" ht="13.5" thickBot="1">
      <c r="A383" s="399"/>
      <c r="B383" s="88"/>
      <c r="C383" s="88"/>
      <c r="D383" s="89"/>
      <c r="E383" s="90"/>
      <c r="F383" s="91"/>
      <c r="G383" s="313"/>
      <c r="H383" s="314"/>
      <c r="I383" s="315"/>
      <c r="J383" s="92"/>
      <c r="K383" s="93"/>
      <c r="L383" s="94"/>
      <c r="M383" s="95"/>
      <c r="N383" s="2"/>
      <c r="V383" s="56">
        <f>G383</f>
        <v>0</v>
      </c>
    </row>
    <row r="384" spans="1:22" ht="23.25" thickBot="1">
      <c r="A384" s="399"/>
      <c r="B384" s="213" t="s">
        <v>337</v>
      </c>
      <c r="C384" s="213" t="s">
        <v>339</v>
      </c>
      <c r="D384" s="213" t="s">
        <v>23</v>
      </c>
      <c r="E384" s="305" t="s">
        <v>341</v>
      </c>
      <c r="F384" s="305"/>
      <c r="G384" s="309"/>
      <c r="H384" s="310"/>
      <c r="I384" s="311"/>
      <c r="J384" s="96"/>
      <c r="K384" s="94"/>
      <c r="L384" s="97"/>
      <c r="M384" s="98"/>
      <c r="N384" s="2"/>
      <c r="V384" s="56"/>
    </row>
    <row r="385" spans="1:22" ht="13.5" thickBot="1">
      <c r="A385" s="400"/>
      <c r="B385" s="99"/>
      <c r="C385" s="99"/>
      <c r="D385" s="100"/>
      <c r="E385" s="101" t="s">
        <v>4</v>
      </c>
      <c r="F385" s="102"/>
      <c r="G385" s="306"/>
      <c r="H385" s="307"/>
      <c r="I385" s="308"/>
      <c r="J385" s="103"/>
      <c r="K385" s="104"/>
      <c r="L385" s="104"/>
      <c r="M385" s="105"/>
      <c r="N385" s="2"/>
      <c r="V385" s="56"/>
    </row>
    <row r="386" spans="1:22" ht="24" customHeight="1" thickBot="1">
      <c r="A386" s="399">
        <f>A382+1</f>
        <v>93</v>
      </c>
      <c r="B386" s="214" t="s">
        <v>336</v>
      </c>
      <c r="C386" s="214" t="s">
        <v>338</v>
      </c>
      <c r="D386" s="214" t="s">
        <v>24</v>
      </c>
      <c r="E386" s="312" t="s">
        <v>340</v>
      </c>
      <c r="F386" s="312"/>
      <c r="G386" s="312" t="s">
        <v>332</v>
      </c>
      <c r="H386" s="316"/>
      <c r="I386" s="215"/>
      <c r="J386" s="86"/>
      <c r="K386" s="86"/>
      <c r="L386" s="86"/>
      <c r="M386" s="87"/>
      <c r="N386" s="2"/>
      <c r="V386" s="56"/>
    </row>
    <row r="387" spans="1:22" ht="13.5" thickBot="1">
      <c r="A387" s="399"/>
      <c r="B387" s="88"/>
      <c r="C387" s="88"/>
      <c r="D387" s="89"/>
      <c r="E387" s="90"/>
      <c r="F387" s="91"/>
      <c r="G387" s="313"/>
      <c r="H387" s="314"/>
      <c r="I387" s="315"/>
      <c r="J387" s="92"/>
      <c r="K387" s="93"/>
      <c r="L387" s="94"/>
      <c r="M387" s="95"/>
      <c r="N387" s="2"/>
      <c r="V387" s="56">
        <f>G387</f>
        <v>0</v>
      </c>
    </row>
    <row r="388" spans="1:22" ht="23.25" thickBot="1">
      <c r="A388" s="399"/>
      <c r="B388" s="213" t="s">
        <v>337</v>
      </c>
      <c r="C388" s="213" t="s">
        <v>339</v>
      </c>
      <c r="D388" s="213" t="s">
        <v>23</v>
      </c>
      <c r="E388" s="305" t="s">
        <v>341</v>
      </c>
      <c r="F388" s="305"/>
      <c r="G388" s="309"/>
      <c r="H388" s="310"/>
      <c r="I388" s="311"/>
      <c r="J388" s="96"/>
      <c r="K388" s="94"/>
      <c r="L388" s="97"/>
      <c r="M388" s="98"/>
      <c r="N388" s="2"/>
      <c r="V388" s="56"/>
    </row>
    <row r="389" spans="1:22" ht="13.5" thickBot="1">
      <c r="A389" s="400"/>
      <c r="B389" s="99"/>
      <c r="C389" s="99"/>
      <c r="D389" s="100"/>
      <c r="E389" s="101" t="s">
        <v>4</v>
      </c>
      <c r="F389" s="102"/>
      <c r="G389" s="306"/>
      <c r="H389" s="307"/>
      <c r="I389" s="308"/>
      <c r="J389" s="103"/>
      <c r="K389" s="104"/>
      <c r="L389" s="104"/>
      <c r="M389" s="105"/>
      <c r="N389" s="2"/>
      <c r="V389" s="56"/>
    </row>
    <row r="390" spans="1:22" ht="24" customHeight="1" thickBot="1">
      <c r="A390" s="399">
        <f>A386+1</f>
        <v>94</v>
      </c>
      <c r="B390" s="214" t="s">
        <v>336</v>
      </c>
      <c r="C390" s="214" t="s">
        <v>338</v>
      </c>
      <c r="D390" s="214" t="s">
        <v>24</v>
      </c>
      <c r="E390" s="312" t="s">
        <v>340</v>
      </c>
      <c r="F390" s="312"/>
      <c r="G390" s="312" t="s">
        <v>332</v>
      </c>
      <c r="H390" s="316"/>
      <c r="I390" s="215"/>
      <c r="J390" s="86"/>
      <c r="K390" s="86"/>
      <c r="L390" s="86"/>
      <c r="M390" s="87"/>
      <c r="N390" s="2"/>
      <c r="V390" s="56"/>
    </row>
    <row r="391" spans="1:22" ht="13.5" thickBot="1">
      <c r="A391" s="399"/>
      <c r="B391" s="88"/>
      <c r="C391" s="88"/>
      <c r="D391" s="89"/>
      <c r="E391" s="90"/>
      <c r="F391" s="91"/>
      <c r="G391" s="313"/>
      <c r="H391" s="314"/>
      <c r="I391" s="315"/>
      <c r="J391" s="92"/>
      <c r="K391" s="93"/>
      <c r="L391" s="94"/>
      <c r="M391" s="95"/>
      <c r="N391" s="2"/>
      <c r="V391" s="56">
        <f>G391</f>
        <v>0</v>
      </c>
    </row>
    <row r="392" spans="1:22" ht="23.25" thickBot="1">
      <c r="A392" s="399"/>
      <c r="B392" s="213" t="s">
        <v>337</v>
      </c>
      <c r="C392" s="213" t="s">
        <v>339</v>
      </c>
      <c r="D392" s="213" t="s">
        <v>23</v>
      </c>
      <c r="E392" s="305" t="s">
        <v>341</v>
      </c>
      <c r="F392" s="305"/>
      <c r="G392" s="309"/>
      <c r="H392" s="310"/>
      <c r="I392" s="311"/>
      <c r="J392" s="96"/>
      <c r="K392" s="94"/>
      <c r="L392" s="97"/>
      <c r="M392" s="98"/>
      <c r="N392" s="2"/>
      <c r="V392" s="56"/>
    </row>
    <row r="393" spans="1:22" ht="13.5" thickBot="1">
      <c r="A393" s="400"/>
      <c r="B393" s="99"/>
      <c r="C393" s="99"/>
      <c r="D393" s="100"/>
      <c r="E393" s="101" t="s">
        <v>4</v>
      </c>
      <c r="F393" s="102"/>
      <c r="G393" s="306"/>
      <c r="H393" s="307"/>
      <c r="I393" s="308"/>
      <c r="J393" s="103"/>
      <c r="K393" s="104"/>
      <c r="L393" s="104"/>
      <c r="M393" s="105"/>
      <c r="N393" s="2"/>
      <c r="V393" s="56"/>
    </row>
    <row r="394" spans="1:22" ht="24" customHeight="1" thickBot="1">
      <c r="A394" s="399">
        <f>A390+1</f>
        <v>95</v>
      </c>
      <c r="B394" s="214" t="s">
        <v>336</v>
      </c>
      <c r="C394" s="214" t="s">
        <v>338</v>
      </c>
      <c r="D394" s="214" t="s">
        <v>24</v>
      </c>
      <c r="E394" s="312" t="s">
        <v>340</v>
      </c>
      <c r="F394" s="312"/>
      <c r="G394" s="312" t="s">
        <v>332</v>
      </c>
      <c r="H394" s="316"/>
      <c r="I394" s="215"/>
      <c r="J394" s="86"/>
      <c r="K394" s="86"/>
      <c r="L394" s="86"/>
      <c r="M394" s="87"/>
      <c r="N394" s="2"/>
      <c r="V394" s="56"/>
    </row>
    <row r="395" spans="1:22" ht="13.5" thickBot="1">
      <c r="A395" s="399"/>
      <c r="B395" s="88"/>
      <c r="C395" s="88"/>
      <c r="D395" s="89"/>
      <c r="E395" s="90"/>
      <c r="F395" s="91"/>
      <c r="G395" s="313"/>
      <c r="H395" s="314"/>
      <c r="I395" s="315"/>
      <c r="J395" s="92"/>
      <c r="K395" s="93"/>
      <c r="L395" s="94"/>
      <c r="M395" s="95"/>
      <c r="N395" s="2"/>
      <c r="V395" s="56">
        <f>G395</f>
        <v>0</v>
      </c>
    </row>
    <row r="396" spans="1:22" ht="23.25" thickBot="1">
      <c r="A396" s="399"/>
      <c r="B396" s="213" t="s">
        <v>337</v>
      </c>
      <c r="C396" s="213" t="s">
        <v>339</v>
      </c>
      <c r="D396" s="213" t="s">
        <v>23</v>
      </c>
      <c r="E396" s="305" t="s">
        <v>341</v>
      </c>
      <c r="F396" s="305"/>
      <c r="G396" s="309"/>
      <c r="H396" s="310"/>
      <c r="I396" s="311"/>
      <c r="J396" s="96"/>
      <c r="K396" s="94"/>
      <c r="L396" s="97"/>
      <c r="M396" s="98"/>
      <c r="N396" s="2"/>
      <c r="V396" s="56"/>
    </row>
    <row r="397" spans="1:22" ht="13.5" thickBot="1">
      <c r="A397" s="400"/>
      <c r="B397" s="99"/>
      <c r="C397" s="99"/>
      <c r="D397" s="100"/>
      <c r="E397" s="101" t="s">
        <v>4</v>
      </c>
      <c r="F397" s="102"/>
      <c r="G397" s="306"/>
      <c r="H397" s="307"/>
      <c r="I397" s="308"/>
      <c r="J397" s="103"/>
      <c r="K397" s="104"/>
      <c r="L397" s="104"/>
      <c r="M397" s="105"/>
      <c r="N397" s="2"/>
      <c r="V397" s="56"/>
    </row>
    <row r="398" spans="1:22" ht="24" customHeight="1" thickBot="1">
      <c r="A398" s="399">
        <f>A394+1</f>
        <v>96</v>
      </c>
      <c r="B398" s="214" t="s">
        <v>336</v>
      </c>
      <c r="C398" s="214" t="s">
        <v>338</v>
      </c>
      <c r="D398" s="214" t="s">
        <v>24</v>
      </c>
      <c r="E398" s="312" t="s">
        <v>340</v>
      </c>
      <c r="F398" s="312"/>
      <c r="G398" s="312" t="s">
        <v>332</v>
      </c>
      <c r="H398" s="316"/>
      <c r="I398" s="215"/>
      <c r="J398" s="86"/>
      <c r="K398" s="86"/>
      <c r="L398" s="86"/>
      <c r="M398" s="87"/>
      <c r="N398" s="2"/>
      <c r="V398" s="56"/>
    </row>
    <row r="399" spans="1:22" ht="13.5" thickBot="1">
      <c r="A399" s="399"/>
      <c r="B399" s="88"/>
      <c r="C399" s="88"/>
      <c r="D399" s="89"/>
      <c r="E399" s="90"/>
      <c r="F399" s="91"/>
      <c r="G399" s="313"/>
      <c r="H399" s="314"/>
      <c r="I399" s="315"/>
      <c r="J399" s="92"/>
      <c r="K399" s="93"/>
      <c r="L399" s="94"/>
      <c r="M399" s="95"/>
      <c r="N399" s="2"/>
      <c r="V399" s="56">
        <f>G399</f>
        <v>0</v>
      </c>
    </row>
    <row r="400" spans="1:22" ht="23.25" thickBot="1">
      <c r="A400" s="399"/>
      <c r="B400" s="213" t="s">
        <v>337</v>
      </c>
      <c r="C400" s="213" t="s">
        <v>339</v>
      </c>
      <c r="D400" s="213" t="s">
        <v>23</v>
      </c>
      <c r="E400" s="305" t="s">
        <v>341</v>
      </c>
      <c r="F400" s="305"/>
      <c r="G400" s="309"/>
      <c r="H400" s="310"/>
      <c r="I400" s="311"/>
      <c r="J400" s="96"/>
      <c r="K400" s="94"/>
      <c r="L400" s="97"/>
      <c r="M400" s="98"/>
      <c r="N400" s="2"/>
      <c r="V400" s="56"/>
    </row>
    <row r="401" spans="1:22" ht="13.5" thickBot="1">
      <c r="A401" s="400"/>
      <c r="B401" s="99"/>
      <c r="C401" s="99"/>
      <c r="D401" s="100"/>
      <c r="E401" s="101" t="s">
        <v>4</v>
      </c>
      <c r="F401" s="102"/>
      <c r="G401" s="306"/>
      <c r="H401" s="307"/>
      <c r="I401" s="308"/>
      <c r="J401" s="103"/>
      <c r="K401" s="104"/>
      <c r="L401" s="104"/>
      <c r="M401" s="105"/>
      <c r="N401" s="2"/>
      <c r="V401" s="56"/>
    </row>
    <row r="402" spans="1:22" ht="24" customHeight="1" thickBot="1">
      <c r="A402" s="399">
        <f>A398+1</f>
        <v>97</v>
      </c>
      <c r="B402" s="214" t="s">
        <v>336</v>
      </c>
      <c r="C402" s="214" t="s">
        <v>338</v>
      </c>
      <c r="D402" s="214" t="s">
        <v>24</v>
      </c>
      <c r="E402" s="312" t="s">
        <v>340</v>
      </c>
      <c r="F402" s="312"/>
      <c r="G402" s="312" t="s">
        <v>332</v>
      </c>
      <c r="H402" s="316"/>
      <c r="I402" s="215"/>
      <c r="J402" s="86"/>
      <c r="K402" s="86"/>
      <c r="L402" s="86"/>
      <c r="M402" s="87"/>
      <c r="N402" s="2"/>
      <c r="V402" s="56"/>
    </row>
    <row r="403" spans="1:22" ht="13.5" thickBot="1">
      <c r="A403" s="399"/>
      <c r="B403" s="88"/>
      <c r="C403" s="88"/>
      <c r="D403" s="89"/>
      <c r="E403" s="90"/>
      <c r="F403" s="91"/>
      <c r="G403" s="313"/>
      <c r="H403" s="314"/>
      <c r="I403" s="315"/>
      <c r="J403" s="92"/>
      <c r="K403" s="93"/>
      <c r="L403" s="94"/>
      <c r="M403" s="95"/>
      <c r="N403" s="2"/>
      <c r="V403" s="56">
        <f>G403</f>
        <v>0</v>
      </c>
    </row>
    <row r="404" spans="1:22" ht="23.25" thickBot="1">
      <c r="A404" s="399"/>
      <c r="B404" s="213" t="s">
        <v>337</v>
      </c>
      <c r="C404" s="213" t="s">
        <v>339</v>
      </c>
      <c r="D404" s="213" t="s">
        <v>23</v>
      </c>
      <c r="E404" s="305" t="s">
        <v>341</v>
      </c>
      <c r="F404" s="305"/>
      <c r="G404" s="309"/>
      <c r="H404" s="310"/>
      <c r="I404" s="311"/>
      <c r="J404" s="96"/>
      <c r="K404" s="94"/>
      <c r="L404" s="97"/>
      <c r="M404" s="98"/>
      <c r="N404" s="2"/>
      <c r="V404" s="56"/>
    </row>
    <row r="405" spans="1:22" ht="13.5" thickBot="1">
      <c r="A405" s="400"/>
      <c r="B405" s="99"/>
      <c r="C405" s="99"/>
      <c r="D405" s="100"/>
      <c r="E405" s="101" t="s">
        <v>4</v>
      </c>
      <c r="F405" s="102"/>
      <c r="G405" s="306"/>
      <c r="H405" s="307"/>
      <c r="I405" s="308"/>
      <c r="J405" s="103"/>
      <c r="K405" s="104"/>
      <c r="L405" s="104"/>
      <c r="M405" s="105"/>
      <c r="N405" s="2"/>
      <c r="V405" s="56"/>
    </row>
    <row r="406" spans="1:22" ht="24" customHeight="1" thickBot="1">
      <c r="A406" s="399">
        <f>A402+1</f>
        <v>98</v>
      </c>
      <c r="B406" s="214" t="s">
        <v>336</v>
      </c>
      <c r="C406" s="214" t="s">
        <v>338</v>
      </c>
      <c r="D406" s="214" t="s">
        <v>24</v>
      </c>
      <c r="E406" s="312" t="s">
        <v>340</v>
      </c>
      <c r="F406" s="312"/>
      <c r="G406" s="312" t="s">
        <v>332</v>
      </c>
      <c r="H406" s="316"/>
      <c r="I406" s="215"/>
      <c r="J406" s="86"/>
      <c r="K406" s="86"/>
      <c r="L406" s="86"/>
      <c r="M406" s="87"/>
      <c r="N406" s="2"/>
      <c r="V406" s="56"/>
    </row>
    <row r="407" spans="1:22" ht="13.5" thickBot="1">
      <c r="A407" s="399"/>
      <c r="B407" s="88"/>
      <c r="C407" s="88"/>
      <c r="D407" s="89"/>
      <c r="E407" s="90"/>
      <c r="F407" s="91"/>
      <c r="G407" s="313"/>
      <c r="H407" s="314"/>
      <c r="I407" s="315"/>
      <c r="J407" s="92"/>
      <c r="K407" s="93"/>
      <c r="L407" s="94"/>
      <c r="M407" s="95"/>
      <c r="N407" s="2"/>
      <c r="V407" s="56">
        <f>G407</f>
        <v>0</v>
      </c>
    </row>
    <row r="408" spans="1:22" ht="23.25" thickBot="1">
      <c r="A408" s="399"/>
      <c r="B408" s="213" t="s">
        <v>337</v>
      </c>
      <c r="C408" s="213" t="s">
        <v>339</v>
      </c>
      <c r="D408" s="213" t="s">
        <v>23</v>
      </c>
      <c r="E408" s="305" t="s">
        <v>341</v>
      </c>
      <c r="F408" s="305"/>
      <c r="G408" s="309"/>
      <c r="H408" s="310"/>
      <c r="I408" s="311"/>
      <c r="J408" s="96"/>
      <c r="K408" s="94"/>
      <c r="L408" s="97"/>
      <c r="M408" s="98"/>
      <c r="N408" s="2"/>
      <c r="V408" s="56"/>
    </row>
    <row r="409" spans="1:22" ht="13.5" thickBot="1">
      <c r="A409" s="400"/>
      <c r="B409" s="99"/>
      <c r="C409" s="99"/>
      <c r="D409" s="100"/>
      <c r="E409" s="101" t="s">
        <v>4</v>
      </c>
      <c r="F409" s="102"/>
      <c r="G409" s="306"/>
      <c r="H409" s="307"/>
      <c r="I409" s="308"/>
      <c r="J409" s="103"/>
      <c r="K409" s="104"/>
      <c r="L409" s="104"/>
      <c r="M409" s="105"/>
      <c r="N409" s="2"/>
      <c r="V409" s="56"/>
    </row>
    <row r="410" spans="1:22" ht="24" customHeight="1" thickBot="1">
      <c r="A410" s="399">
        <f>A406+1</f>
        <v>99</v>
      </c>
      <c r="B410" s="214" t="s">
        <v>336</v>
      </c>
      <c r="C410" s="214" t="s">
        <v>338</v>
      </c>
      <c r="D410" s="214" t="s">
        <v>24</v>
      </c>
      <c r="E410" s="312" t="s">
        <v>340</v>
      </c>
      <c r="F410" s="312"/>
      <c r="G410" s="312" t="s">
        <v>332</v>
      </c>
      <c r="H410" s="316"/>
      <c r="I410" s="215"/>
      <c r="J410" s="86"/>
      <c r="K410" s="86"/>
      <c r="L410" s="86"/>
      <c r="M410" s="87"/>
      <c r="N410" s="2"/>
      <c r="V410" s="56"/>
    </row>
    <row r="411" spans="1:22" ht="13.5" thickBot="1">
      <c r="A411" s="399"/>
      <c r="B411" s="88"/>
      <c r="C411" s="88"/>
      <c r="D411" s="89"/>
      <c r="E411" s="90"/>
      <c r="F411" s="91"/>
      <c r="G411" s="313"/>
      <c r="H411" s="314"/>
      <c r="I411" s="315"/>
      <c r="J411" s="92"/>
      <c r="K411" s="93"/>
      <c r="L411" s="94"/>
      <c r="M411" s="95"/>
      <c r="N411" s="2"/>
      <c r="V411" s="56">
        <f>G411</f>
        <v>0</v>
      </c>
    </row>
    <row r="412" spans="1:22" ht="23.25" thickBot="1">
      <c r="A412" s="399"/>
      <c r="B412" s="213" t="s">
        <v>337</v>
      </c>
      <c r="C412" s="213" t="s">
        <v>339</v>
      </c>
      <c r="D412" s="213" t="s">
        <v>23</v>
      </c>
      <c r="E412" s="305" t="s">
        <v>341</v>
      </c>
      <c r="F412" s="305"/>
      <c r="G412" s="309"/>
      <c r="H412" s="310"/>
      <c r="I412" s="311"/>
      <c r="J412" s="96"/>
      <c r="K412" s="94"/>
      <c r="L412" s="97"/>
      <c r="M412" s="98"/>
      <c r="N412" s="2"/>
      <c r="V412" s="56"/>
    </row>
    <row r="413" spans="1:22" ht="13.5" thickBot="1">
      <c r="A413" s="400"/>
      <c r="B413" s="99"/>
      <c r="C413" s="99"/>
      <c r="D413" s="100"/>
      <c r="E413" s="101" t="s">
        <v>4</v>
      </c>
      <c r="F413" s="102"/>
      <c r="G413" s="306"/>
      <c r="H413" s="307"/>
      <c r="I413" s="308"/>
      <c r="J413" s="103"/>
      <c r="K413" s="104"/>
      <c r="L413" s="104"/>
      <c r="M413" s="105"/>
      <c r="N413" s="2"/>
      <c r="V413" s="56"/>
    </row>
    <row r="414" spans="1:22" ht="24" customHeight="1" thickBot="1">
      <c r="A414" s="399">
        <f>A410+1</f>
        <v>100</v>
      </c>
      <c r="B414" s="214" t="s">
        <v>336</v>
      </c>
      <c r="C414" s="214" t="s">
        <v>338</v>
      </c>
      <c r="D414" s="214" t="s">
        <v>24</v>
      </c>
      <c r="E414" s="312" t="s">
        <v>340</v>
      </c>
      <c r="F414" s="312"/>
      <c r="G414" s="312" t="s">
        <v>332</v>
      </c>
      <c r="H414" s="316"/>
      <c r="I414" s="215"/>
      <c r="J414" s="86" t="s">
        <v>2</v>
      </c>
      <c r="K414" s="86"/>
      <c r="L414" s="86"/>
      <c r="M414" s="87"/>
      <c r="N414" s="2"/>
      <c r="V414" s="56"/>
    </row>
    <row r="415" spans="1:22" ht="13.5" thickBot="1">
      <c r="A415" s="399"/>
      <c r="B415" s="88"/>
      <c r="C415" s="88"/>
      <c r="D415" s="89"/>
      <c r="E415" s="90"/>
      <c r="F415" s="91"/>
      <c r="G415" s="313"/>
      <c r="H415" s="314"/>
      <c r="I415" s="315"/>
      <c r="J415" s="92" t="s">
        <v>2</v>
      </c>
      <c r="K415" s="93"/>
      <c r="L415" s="94"/>
      <c r="M415" s="95"/>
      <c r="N415" s="2"/>
      <c r="V415" s="56">
        <f>G415</f>
        <v>0</v>
      </c>
    </row>
    <row r="416" spans="1:22" ht="23.25" thickBot="1">
      <c r="A416" s="399"/>
      <c r="B416" s="213" t="s">
        <v>337</v>
      </c>
      <c r="C416" s="213" t="s">
        <v>339</v>
      </c>
      <c r="D416" s="213" t="s">
        <v>23</v>
      </c>
      <c r="E416" s="305" t="s">
        <v>341</v>
      </c>
      <c r="F416" s="305"/>
      <c r="G416" s="309"/>
      <c r="H416" s="310"/>
      <c r="I416" s="311"/>
      <c r="J416" s="96" t="s">
        <v>1</v>
      </c>
      <c r="K416" s="94"/>
      <c r="L416" s="97"/>
      <c r="M416" s="98"/>
      <c r="N416" s="2"/>
    </row>
    <row r="417" spans="1:17" ht="13.5" thickBot="1">
      <c r="A417" s="400"/>
      <c r="B417" s="99"/>
      <c r="C417" s="99"/>
      <c r="D417" s="100"/>
      <c r="E417" s="101" t="s">
        <v>4</v>
      </c>
      <c r="F417" s="102"/>
      <c r="G417" s="306"/>
      <c r="H417" s="307"/>
      <c r="I417" s="308"/>
      <c r="J417" s="103" t="s">
        <v>0</v>
      </c>
      <c r="K417" s="104"/>
      <c r="L417" s="104"/>
      <c r="M417" s="105"/>
      <c r="N417" s="2"/>
    </row>
    <row r="419" spans="1:17" ht="13.5" thickBot="1"/>
    <row r="420" spans="1:17">
      <c r="P420" s="35" t="s">
        <v>328</v>
      </c>
      <c r="Q420" s="36"/>
    </row>
    <row r="421" spans="1:17">
      <c r="P421" s="37"/>
      <c r="Q421" s="211"/>
    </row>
    <row r="422" spans="1:17" ht="36">
      <c r="P422" s="38" t="b">
        <v>0</v>
      </c>
      <c r="Q422" s="52" t="str">
        <f xml:space="preserve"> CONCATENATE("OCTOBER 1, ",$M$7-1,"- MARCH 31, ",$M$7)</f>
        <v>OCTOBER 1, 2021- MARCH 31, 2022</v>
      </c>
    </row>
    <row r="423" spans="1:17" ht="36">
      <c r="P423" s="38" t="b">
        <v>1</v>
      </c>
      <c r="Q423" s="52" t="str">
        <f xml:space="preserve"> CONCATENATE("APRIL 1 - SEPTEMBER 30, ",$M$7)</f>
        <v>APRIL 1 - SEPTEMBER 30, 2022</v>
      </c>
    </row>
    <row r="424" spans="1:17">
      <c r="P424" s="38" t="b">
        <v>0</v>
      </c>
      <c r="Q424" s="39"/>
    </row>
    <row r="425" spans="1:17" ht="13.5" thickBot="1">
      <c r="P425" s="40">
        <v>1</v>
      </c>
      <c r="Q425" s="41"/>
    </row>
  </sheetData>
  <mergeCells count="733">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B12:B13"/>
    <mergeCell ref="C12:C13"/>
    <mergeCell ref="D12:D13"/>
    <mergeCell ref="E12:F13"/>
    <mergeCell ref="G12:I13"/>
    <mergeCell ref="K12:K13"/>
    <mergeCell ref="L12:L13"/>
    <mergeCell ref="M12:M13"/>
    <mergeCell ref="J12:J13"/>
    <mergeCell ref="A14:A17"/>
    <mergeCell ref="E14:F14"/>
    <mergeCell ref="G14:H14"/>
    <mergeCell ref="G15:I15"/>
    <mergeCell ref="E16:F16"/>
    <mergeCell ref="G16:I16"/>
    <mergeCell ref="J2:M4"/>
    <mergeCell ref="P2:S2"/>
    <mergeCell ref="P3:S3"/>
    <mergeCell ref="P4:S4"/>
    <mergeCell ref="A5:M5"/>
    <mergeCell ref="A6:A13"/>
    <mergeCell ref="B6:J7"/>
    <mergeCell ref="B8:N8"/>
    <mergeCell ref="B9:F9"/>
    <mergeCell ref="G9:G11"/>
    <mergeCell ref="H9:H11"/>
    <mergeCell ref="I9:I11"/>
    <mergeCell ref="J9:J11"/>
    <mergeCell ref="K9:K11"/>
    <mergeCell ref="L9:M11"/>
    <mergeCell ref="B10:F10"/>
    <mergeCell ref="D11:F11"/>
    <mergeCell ref="G17:I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5" sqref="O5"/>
    </sheetView>
  </sheetViews>
  <sheetFormatPr defaultColWidth="9.140625" defaultRowHeight="12.75"/>
  <cols>
    <col min="1" max="1" width="3.85546875" style="155" customWidth="1"/>
    <col min="2" max="2" width="16.140625" style="155" customWidth="1"/>
    <col min="3" max="3" width="17.7109375" style="155" customWidth="1"/>
    <col min="4" max="4" width="14.42578125" style="155" customWidth="1"/>
    <col min="5" max="5" width="18.7109375" style="155" hidden="1" customWidth="1"/>
    <col min="6" max="6" width="14.85546875" style="155" customWidth="1"/>
    <col min="7" max="7" width="3" style="155" customWidth="1"/>
    <col min="8" max="8" width="11.28515625" style="155" customWidth="1"/>
    <col min="9" max="9" width="3" style="155" customWidth="1"/>
    <col min="10" max="10" width="12.28515625" style="155" customWidth="1"/>
    <col min="11" max="11" width="9.140625" style="155" customWidth="1"/>
    <col min="12" max="12" width="8.85546875" style="155" customWidth="1"/>
    <col min="13" max="13" width="8" style="155" customWidth="1"/>
    <col min="14" max="14" width="0.140625" style="155" customWidth="1"/>
    <col min="15" max="15" width="9.140625" style="155"/>
    <col min="16" max="16" width="20.28515625" style="155" bestFit="1" customWidth="1"/>
    <col min="17" max="20" width="9.140625" style="155"/>
    <col min="21" max="21" width="9.42578125" style="155" customWidth="1"/>
    <col min="22" max="22" width="13.7109375" style="53" customWidth="1"/>
    <col min="23" max="16384" width="9.140625" style="155"/>
  </cols>
  <sheetData>
    <row r="1" spans="1:19" s="155" customFormat="1" hidden="1"/>
    <row r="2" spans="1:19" s="155" customFormat="1">
      <c r="J2" s="371" t="s">
        <v>364</v>
      </c>
      <c r="K2" s="372"/>
      <c r="L2" s="372"/>
      <c r="M2" s="372"/>
      <c r="P2" s="374"/>
      <c r="Q2" s="374"/>
      <c r="R2" s="374"/>
      <c r="S2" s="374"/>
    </row>
    <row r="3" spans="1:19" s="155" customFormat="1">
      <c r="J3" s="372"/>
      <c r="K3" s="372"/>
      <c r="L3" s="372"/>
      <c r="M3" s="372"/>
      <c r="P3" s="417"/>
      <c r="Q3" s="417"/>
      <c r="R3" s="417"/>
      <c r="S3" s="417"/>
    </row>
    <row r="4" spans="1:19" s="155" customFormat="1" ht="13.5" thickBot="1">
      <c r="J4" s="373"/>
      <c r="K4" s="373"/>
      <c r="L4" s="373"/>
      <c r="M4" s="373"/>
      <c r="P4" s="418"/>
      <c r="Q4" s="418"/>
      <c r="R4" s="418"/>
      <c r="S4" s="418"/>
    </row>
    <row r="5" spans="1:19" s="155" customFormat="1" ht="30" customHeight="1" thickTop="1" thickBot="1">
      <c r="A5" s="377" t="str">
        <f>CONCATENATE("1353 Travel Report for ",B9,", ",B10," for the reporting period ",IF(G9=0,IF(I9=0,CONCATENATE("[MARK REPORTING PERIOD]"),CONCATENATE(Q423)), CONCATENATE(Q422)))</f>
        <v>1353 Travel Report for Department of Homeland Security, OPS for the reporting period APRIL 1 - SEPTEMBER 30, 2022</v>
      </c>
      <c r="B5" s="378"/>
      <c r="C5" s="378"/>
      <c r="D5" s="378"/>
      <c r="E5" s="378"/>
      <c r="F5" s="378"/>
      <c r="G5" s="378"/>
      <c r="H5" s="378"/>
      <c r="I5" s="378"/>
      <c r="J5" s="378"/>
      <c r="K5" s="378"/>
      <c r="L5" s="378"/>
      <c r="M5" s="378"/>
      <c r="N5" s="12"/>
      <c r="Q5" s="5"/>
    </row>
    <row r="6" spans="1:19" s="155" customFormat="1" ht="13.5" customHeight="1" thickTop="1">
      <c r="A6" s="379" t="s">
        <v>9</v>
      </c>
      <c r="B6" s="380" t="s">
        <v>363</v>
      </c>
      <c r="C6" s="381"/>
      <c r="D6" s="381"/>
      <c r="E6" s="381"/>
      <c r="F6" s="381"/>
      <c r="G6" s="381"/>
      <c r="H6" s="381"/>
      <c r="I6" s="381"/>
      <c r="J6" s="382"/>
      <c r="K6" s="84" t="s">
        <v>20</v>
      </c>
      <c r="L6" s="84" t="s">
        <v>10</v>
      </c>
      <c r="M6" s="84" t="s">
        <v>19</v>
      </c>
      <c r="N6" s="9"/>
    </row>
    <row r="7" spans="1:19" s="155" customFormat="1" ht="20.25" customHeight="1" thickBot="1">
      <c r="A7" s="379"/>
      <c r="B7" s="383"/>
      <c r="C7" s="419"/>
      <c r="D7" s="419"/>
      <c r="E7" s="419"/>
      <c r="F7" s="419"/>
      <c r="G7" s="419"/>
      <c r="H7" s="419"/>
      <c r="I7" s="419"/>
      <c r="J7" s="385"/>
      <c r="K7" s="45"/>
      <c r="L7" s="46"/>
      <c r="M7" s="47">
        <v>2022</v>
      </c>
      <c r="N7" s="48"/>
    </row>
    <row r="8" spans="1:19" s="155" customFormat="1" ht="27.75" customHeight="1" thickTop="1" thickBot="1">
      <c r="A8" s="379"/>
      <c r="B8" s="386" t="s">
        <v>28</v>
      </c>
      <c r="C8" s="387"/>
      <c r="D8" s="387"/>
      <c r="E8" s="387"/>
      <c r="F8" s="387"/>
      <c r="G8" s="388"/>
      <c r="H8" s="388"/>
      <c r="I8" s="388"/>
      <c r="J8" s="388"/>
      <c r="K8" s="388"/>
      <c r="L8" s="387"/>
      <c r="M8" s="387"/>
      <c r="N8" s="389"/>
    </row>
    <row r="9" spans="1:19" s="155" customFormat="1" ht="18" customHeight="1" thickTop="1">
      <c r="A9" s="379"/>
      <c r="B9" s="390" t="s">
        <v>141</v>
      </c>
      <c r="C9" s="321"/>
      <c r="D9" s="321"/>
      <c r="E9" s="321"/>
      <c r="F9" s="321"/>
      <c r="G9" s="420"/>
      <c r="H9" s="350" t="str">
        <f>"REPORTING PERIOD: "&amp;Q422</f>
        <v>REPORTING PERIOD: OCTOBER 1, 2021- MARCH 31, 2022</v>
      </c>
      <c r="I9" s="410" t="s">
        <v>3</v>
      </c>
      <c r="J9" s="356" t="str">
        <f>"REPORTING PERIOD: "&amp;Q423</f>
        <v>REPORTING PERIOD: APRIL 1 - SEPTEMBER 30, 2022</v>
      </c>
      <c r="K9" s="413" t="s">
        <v>365</v>
      </c>
      <c r="L9" s="362" t="s">
        <v>8</v>
      </c>
      <c r="M9" s="363"/>
      <c r="N9" s="14"/>
      <c r="O9" s="85"/>
    </row>
    <row r="10" spans="1:19" s="155" customFormat="1" ht="15.75" customHeight="1">
      <c r="A10" s="379"/>
      <c r="B10" s="366" t="s">
        <v>392</v>
      </c>
      <c r="C10" s="321"/>
      <c r="D10" s="321"/>
      <c r="E10" s="321"/>
      <c r="F10" s="368"/>
      <c r="G10" s="421"/>
      <c r="H10" s="351"/>
      <c r="I10" s="411"/>
      <c r="J10" s="357"/>
      <c r="K10" s="414"/>
      <c r="L10" s="362"/>
      <c r="M10" s="363"/>
      <c r="N10" s="14"/>
      <c r="O10" s="85"/>
    </row>
    <row r="11" spans="1:19" s="155" customFormat="1" ht="13.5" thickBot="1">
      <c r="A11" s="379"/>
      <c r="B11" s="43" t="s">
        <v>21</v>
      </c>
      <c r="C11" s="44" t="s">
        <v>383</v>
      </c>
      <c r="D11" s="369" t="s">
        <v>384</v>
      </c>
      <c r="E11" s="369"/>
      <c r="F11" s="370"/>
      <c r="G11" s="422"/>
      <c r="H11" s="352"/>
      <c r="I11" s="412"/>
      <c r="J11" s="358"/>
      <c r="K11" s="415"/>
      <c r="L11" s="364"/>
      <c r="M11" s="365"/>
      <c r="N11" s="15"/>
      <c r="O11" s="85"/>
    </row>
    <row r="12" spans="1:19" s="155" customFormat="1" ht="13.5" thickTop="1">
      <c r="A12" s="379"/>
      <c r="B12" s="342" t="s">
        <v>26</v>
      </c>
      <c r="C12" s="343" t="s">
        <v>331</v>
      </c>
      <c r="D12" s="406" t="s">
        <v>22</v>
      </c>
      <c r="E12" s="345" t="s">
        <v>15</v>
      </c>
      <c r="F12" s="346"/>
      <c r="G12" s="407" t="s">
        <v>332</v>
      </c>
      <c r="H12" s="408"/>
      <c r="I12" s="409"/>
      <c r="J12" s="343" t="s">
        <v>333</v>
      </c>
      <c r="K12" s="423" t="s">
        <v>335</v>
      </c>
      <c r="L12" s="424" t="s">
        <v>334</v>
      </c>
      <c r="M12" s="406" t="s">
        <v>7</v>
      </c>
      <c r="N12" s="16"/>
    </row>
    <row r="13" spans="1:19" s="155" customFormat="1" ht="34.5" customHeight="1" thickBot="1">
      <c r="A13" s="379"/>
      <c r="B13" s="342"/>
      <c r="C13" s="343"/>
      <c r="D13" s="406"/>
      <c r="E13" s="345"/>
      <c r="F13" s="346"/>
      <c r="G13" s="407"/>
      <c r="H13" s="408"/>
      <c r="I13" s="409"/>
      <c r="J13" s="398"/>
      <c r="K13" s="395"/>
      <c r="L13" s="397"/>
      <c r="M13" s="398"/>
      <c r="N13" s="17"/>
    </row>
    <row r="14" spans="1:19" s="155" customFormat="1" ht="24" thickTop="1" thickBot="1">
      <c r="A14" s="399" t="s">
        <v>11</v>
      </c>
      <c r="B14" s="153" t="s">
        <v>336</v>
      </c>
      <c r="C14" s="153" t="s">
        <v>338</v>
      </c>
      <c r="D14" s="153" t="s">
        <v>24</v>
      </c>
      <c r="E14" s="312" t="s">
        <v>340</v>
      </c>
      <c r="F14" s="312"/>
      <c r="G14" s="312" t="s">
        <v>332</v>
      </c>
      <c r="H14" s="316"/>
      <c r="I14" s="140"/>
      <c r="J14" s="86"/>
      <c r="K14" s="86"/>
      <c r="L14" s="86"/>
      <c r="M14" s="87"/>
      <c r="N14" s="2"/>
    </row>
    <row r="15" spans="1:19" s="155" customFormat="1" ht="23.25" thickBot="1">
      <c r="A15" s="399"/>
      <c r="B15" s="88" t="s">
        <v>12</v>
      </c>
      <c r="C15" s="88" t="s">
        <v>25</v>
      </c>
      <c r="D15" s="89">
        <v>40766</v>
      </c>
      <c r="E15" s="90"/>
      <c r="F15" s="91" t="s">
        <v>16</v>
      </c>
      <c r="G15" s="313" t="s">
        <v>360</v>
      </c>
      <c r="H15" s="314"/>
      <c r="I15" s="315"/>
      <c r="J15" s="92" t="s">
        <v>6</v>
      </c>
      <c r="K15" s="93"/>
      <c r="L15" s="94" t="s">
        <v>3</v>
      </c>
      <c r="M15" s="95">
        <v>280</v>
      </c>
      <c r="N15" s="2"/>
    </row>
    <row r="16" spans="1:19" s="155" customFormat="1" ht="23.25" thickBot="1">
      <c r="A16" s="399"/>
      <c r="B16" s="152" t="s">
        <v>337</v>
      </c>
      <c r="C16" s="152" t="s">
        <v>339</v>
      </c>
      <c r="D16" s="152" t="s">
        <v>23</v>
      </c>
      <c r="E16" s="305" t="s">
        <v>341</v>
      </c>
      <c r="F16" s="305"/>
      <c r="G16" s="309"/>
      <c r="H16" s="310"/>
      <c r="I16" s="311"/>
      <c r="J16" s="96" t="s">
        <v>18</v>
      </c>
      <c r="K16" s="94" t="s">
        <v>3</v>
      </c>
      <c r="L16" s="97"/>
      <c r="M16" s="98">
        <v>825</v>
      </c>
      <c r="N16" s="16"/>
    </row>
    <row r="17" spans="1:22" ht="23.25" thickBot="1">
      <c r="A17" s="400"/>
      <c r="B17" s="99" t="s">
        <v>13</v>
      </c>
      <c r="C17" s="99" t="s">
        <v>14</v>
      </c>
      <c r="D17" s="100">
        <v>40767</v>
      </c>
      <c r="E17" s="101" t="s">
        <v>4</v>
      </c>
      <c r="F17" s="102" t="s">
        <v>17</v>
      </c>
      <c r="G17" s="306"/>
      <c r="H17" s="307"/>
      <c r="I17" s="308"/>
      <c r="J17" s="103" t="s">
        <v>5</v>
      </c>
      <c r="K17" s="104"/>
      <c r="L17" s="104" t="s">
        <v>3</v>
      </c>
      <c r="M17" s="105">
        <v>120</v>
      </c>
      <c r="N17" s="2"/>
      <c r="V17" s="155"/>
    </row>
    <row r="18" spans="1:22" ht="23.25" customHeight="1" thickBot="1">
      <c r="A18" s="399">
        <f>1</f>
        <v>1</v>
      </c>
      <c r="B18" s="153" t="s">
        <v>336</v>
      </c>
      <c r="C18" s="153" t="s">
        <v>338</v>
      </c>
      <c r="D18" s="153" t="s">
        <v>24</v>
      </c>
      <c r="E18" s="312" t="s">
        <v>340</v>
      </c>
      <c r="F18" s="312"/>
      <c r="G18" s="312" t="s">
        <v>332</v>
      </c>
      <c r="H18" s="316"/>
      <c r="I18" s="140"/>
      <c r="J18" s="86" t="s">
        <v>2</v>
      </c>
      <c r="K18" s="86"/>
      <c r="L18" s="86"/>
      <c r="M18" s="87"/>
      <c r="N18" s="2"/>
      <c r="V18" s="54"/>
    </row>
    <row r="19" spans="1:22" ht="13.5" thickBot="1">
      <c r="A19" s="399"/>
      <c r="B19" s="88"/>
      <c r="C19" s="88"/>
      <c r="D19" s="89"/>
      <c r="E19" s="90"/>
      <c r="F19" s="91"/>
      <c r="G19" s="313"/>
      <c r="H19" s="314"/>
      <c r="I19" s="315"/>
      <c r="J19" s="92"/>
      <c r="K19" s="93"/>
      <c r="L19" s="94"/>
      <c r="M19" s="95"/>
      <c r="N19" s="2"/>
      <c r="V19" s="55"/>
    </row>
    <row r="20" spans="1:22" ht="23.25" thickBot="1">
      <c r="A20" s="399"/>
      <c r="B20" s="152" t="s">
        <v>337</v>
      </c>
      <c r="C20" s="152" t="s">
        <v>339</v>
      </c>
      <c r="D20" s="152" t="s">
        <v>23</v>
      </c>
      <c r="E20" s="305" t="s">
        <v>341</v>
      </c>
      <c r="F20" s="305"/>
      <c r="G20" s="309"/>
      <c r="H20" s="310"/>
      <c r="I20" s="311"/>
      <c r="J20" s="96"/>
      <c r="K20" s="94"/>
      <c r="L20" s="97"/>
      <c r="M20" s="98"/>
      <c r="N20" s="2"/>
      <c r="V20" s="56"/>
    </row>
    <row r="21" spans="1:22" ht="13.5" thickBot="1">
      <c r="A21" s="400"/>
      <c r="B21" s="99"/>
      <c r="C21" s="99"/>
      <c r="D21" s="100"/>
      <c r="E21" s="101" t="s">
        <v>4</v>
      </c>
      <c r="F21" s="102"/>
      <c r="G21" s="306"/>
      <c r="H21" s="307"/>
      <c r="I21" s="308"/>
      <c r="J21" s="103"/>
      <c r="K21" s="104"/>
      <c r="L21" s="104"/>
      <c r="M21" s="105"/>
      <c r="N21" s="2"/>
      <c r="V21" s="56"/>
    </row>
    <row r="22" spans="1:22" ht="24" customHeight="1" thickBot="1">
      <c r="A22" s="399">
        <f>A18+1</f>
        <v>2</v>
      </c>
      <c r="B22" s="153" t="s">
        <v>336</v>
      </c>
      <c r="C22" s="153" t="s">
        <v>338</v>
      </c>
      <c r="D22" s="153" t="s">
        <v>24</v>
      </c>
      <c r="E22" s="312" t="s">
        <v>340</v>
      </c>
      <c r="F22" s="312"/>
      <c r="G22" s="312" t="s">
        <v>332</v>
      </c>
      <c r="H22" s="316"/>
      <c r="I22" s="140"/>
      <c r="J22" s="86"/>
      <c r="K22" s="86"/>
      <c r="L22" s="86"/>
      <c r="M22" s="87"/>
      <c r="N22" s="2"/>
      <c r="V22" s="56"/>
    </row>
    <row r="23" spans="1:22" ht="13.5" thickBot="1">
      <c r="A23" s="399"/>
      <c r="B23" s="88"/>
      <c r="C23" s="88"/>
      <c r="D23" s="89"/>
      <c r="E23" s="90"/>
      <c r="F23" s="91"/>
      <c r="G23" s="313"/>
      <c r="H23" s="314"/>
      <c r="I23" s="315"/>
      <c r="J23" s="92"/>
      <c r="K23" s="93"/>
      <c r="L23" s="94"/>
      <c r="M23" s="95"/>
      <c r="N23" s="2"/>
      <c r="V23" s="56"/>
    </row>
    <row r="24" spans="1:22" ht="23.25" thickBot="1">
      <c r="A24" s="399"/>
      <c r="B24" s="152" t="s">
        <v>337</v>
      </c>
      <c r="C24" s="152" t="s">
        <v>339</v>
      </c>
      <c r="D24" s="152" t="s">
        <v>23</v>
      </c>
      <c r="E24" s="305" t="s">
        <v>341</v>
      </c>
      <c r="F24" s="305"/>
      <c r="G24" s="309"/>
      <c r="H24" s="310"/>
      <c r="I24" s="311"/>
      <c r="J24" s="96"/>
      <c r="K24" s="94"/>
      <c r="L24" s="97"/>
      <c r="M24" s="98"/>
      <c r="N24" s="2"/>
      <c r="V24" s="56"/>
    </row>
    <row r="25" spans="1:22" ht="13.5" thickBot="1">
      <c r="A25" s="400"/>
      <c r="B25" s="99"/>
      <c r="C25" s="99"/>
      <c r="D25" s="100"/>
      <c r="E25" s="101" t="s">
        <v>4</v>
      </c>
      <c r="F25" s="102"/>
      <c r="G25" s="306"/>
      <c r="H25" s="307"/>
      <c r="I25" s="308"/>
      <c r="J25" s="103"/>
      <c r="K25" s="104"/>
      <c r="L25" s="104"/>
      <c r="M25" s="105"/>
      <c r="N25" s="2"/>
      <c r="V25" s="56"/>
    </row>
    <row r="26" spans="1:22" ht="24" customHeight="1" thickBot="1">
      <c r="A26" s="399">
        <f>A22+1</f>
        <v>3</v>
      </c>
      <c r="B26" s="153" t="s">
        <v>336</v>
      </c>
      <c r="C26" s="153" t="s">
        <v>338</v>
      </c>
      <c r="D26" s="153" t="s">
        <v>24</v>
      </c>
      <c r="E26" s="312" t="s">
        <v>340</v>
      </c>
      <c r="F26" s="312"/>
      <c r="G26" s="312" t="s">
        <v>332</v>
      </c>
      <c r="H26" s="316"/>
      <c r="I26" s="140"/>
      <c r="J26" s="86"/>
      <c r="K26" s="86"/>
      <c r="L26" s="86"/>
      <c r="M26" s="87"/>
      <c r="N26" s="2"/>
      <c r="V26" s="56"/>
    </row>
    <row r="27" spans="1:22" ht="13.5" thickBot="1">
      <c r="A27" s="399"/>
      <c r="B27" s="88"/>
      <c r="C27" s="88"/>
      <c r="D27" s="89"/>
      <c r="E27" s="90"/>
      <c r="F27" s="91"/>
      <c r="G27" s="313"/>
      <c r="H27" s="314"/>
      <c r="I27" s="315"/>
      <c r="J27" s="92"/>
      <c r="K27" s="93"/>
      <c r="L27" s="94"/>
      <c r="M27" s="95"/>
      <c r="N27" s="2"/>
      <c r="V27" s="56"/>
    </row>
    <row r="28" spans="1:22" ht="23.25" thickBot="1">
      <c r="A28" s="399"/>
      <c r="B28" s="152" t="s">
        <v>337</v>
      </c>
      <c r="C28" s="152" t="s">
        <v>339</v>
      </c>
      <c r="D28" s="152" t="s">
        <v>23</v>
      </c>
      <c r="E28" s="305" t="s">
        <v>341</v>
      </c>
      <c r="F28" s="305"/>
      <c r="G28" s="309"/>
      <c r="H28" s="310"/>
      <c r="I28" s="311"/>
      <c r="J28" s="96"/>
      <c r="K28" s="94"/>
      <c r="L28" s="97"/>
      <c r="M28" s="98"/>
      <c r="N28" s="2"/>
      <c r="V28" s="56"/>
    </row>
    <row r="29" spans="1:22" ht="13.5" thickBot="1">
      <c r="A29" s="400"/>
      <c r="B29" s="99"/>
      <c r="C29" s="99"/>
      <c r="D29" s="100"/>
      <c r="E29" s="101" t="s">
        <v>4</v>
      </c>
      <c r="F29" s="102"/>
      <c r="G29" s="306"/>
      <c r="H29" s="307"/>
      <c r="I29" s="308"/>
      <c r="J29" s="103"/>
      <c r="K29" s="104"/>
      <c r="L29" s="104"/>
      <c r="M29" s="105"/>
      <c r="N29" s="2"/>
      <c r="V29" s="56"/>
    </row>
    <row r="30" spans="1:22" ht="24" customHeight="1" thickBot="1">
      <c r="A30" s="399">
        <f>A26+1</f>
        <v>4</v>
      </c>
      <c r="B30" s="153" t="s">
        <v>336</v>
      </c>
      <c r="C30" s="153" t="s">
        <v>338</v>
      </c>
      <c r="D30" s="153" t="s">
        <v>24</v>
      </c>
      <c r="E30" s="312" t="s">
        <v>340</v>
      </c>
      <c r="F30" s="312"/>
      <c r="G30" s="312" t="s">
        <v>332</v>
      </c>
      <c r="H30" s="316"/>
      <c r="I30" s="140"/>
      <c r="J30" s="86"/>
      <c r="K30" s="86"/>
      <c r="L30" s="86"/>
      <c r="M30" s="87"/>
      <c r="N30" s="2"/>
      <c r="V30" s="56"/>
    </row>
    <row r="31" spans="1:22" ht="13.5" thickBot="1">
      <c r="A31" s="399"/>
      <c r="B31" s="88"/>
      <c r="C31" s="88"/>
      <c r="D31" s="89"/>
      <c r="E31" s="90"/>
      <c r="F31" s="91"/>
      <c r="G31" s="313"/>
      <c r="H31" s="314"/>
      <c r="I31" s="315"/>
      <c r="J31" s="92"/>
      <c r="K31" s="93"/>
      <c r="L31" s="94"/>
      <c r="M31" s="95"/>
      <c r="N31" s="2"/>
      <c r="V31" s="56"/>
    </row>
    <row r="32" spans="1:22" ht="23.25" thickBot="1">
      <c r="A32" s="399"/>
      <c r="B32" s="152" t="s">
        <v>337</v>
      </c>
      <c r="C32" s="152" t="s">
        <v>339</v>
      </c>
      <c r="D32" s="152" t="s">
        <v>23</v>
      </c>
      <c r="E32" s="305" t="s">
        <v>341</v>
      </c>
      <c r="F32" s="305"/>
      <c r="G32" s="309"/>
      <c r="H32" s="310"/>
      <c r="I32" s="311"/>
      <c r="J32" s="96"/>
      <c r="K32" s="94"/>
      <c r="L32" s="97"/>
      <c r="M32" s="98"/>
      <c r="N32" s="2"/>
      <c r="V32" s="56"/>
    </row>
    <row r="33" spans="1:22" ht="13.5" thickBot="1">
      <c r="A33" s="400"/>
      <c r="B33" s="99"/>
      <c r="C33" s="99"/>
      <c r="D33" s="100"/>
      <c r="E33" s="101" t="s">
        <v>4</v>
      </c>
      <c r="F33" s="102"/>
      <c r="G33" s="306"/>
      <c r="H33" s="307"/>
      <c r="I33" s="308"/>
      <c r="J33" s="103"/>
      <c r="K33" s="104"/>
      <c r="L33" s="104"/>
      <c r="M33" s="105"/>
      <c r="N33" s="2"/>
      <c r="V33" s="56"/>
    </row>
    <row r="34" spans="1:22" ht="24" customHeight="1" thickBot="1">
      <c r="A34" s="399">
        <f>A30+1</f>
        <v>5</v>
      </c>
      <c r="B34" s="153" t="s">
        <v>336</v>
      </c>
      <c r="C34" s="153" t="s">
        <v>338</v>
      </c>
      <c r="D34" s="153" t="s">
        <v>24</v>
      </c>
      <c r="E34" s="312" t="s">
        <v>340</v>
      </c>
      <c r="F34" s="312"/>
      <c r="G34" s="312" t="s">
        <v>332</v>
      </c>
      <c r="H34" s="316"/>
      <c r="I34" s="140"/>
      <c r="J34" s="86"/>
      <c r="K34" s="86"/>
      <c r="L34" s="86"/>
      <c r="M34" s="87"/>
      <c r="N34" s="2"/>
      <c r="V34" s="56"/>
    </row>
    <row r="35" spans="1:22" ht="13.5" thickBot="1">
      <c r="A35" s="399"/>
      <c r="B35" s="88"/>
      <c r="C35" s="88"/>
      <c r="D35" s="89"/>
      <c r="E35" s="90"/>
      <c r="F35" s="91"/>
      <c r="G35" s="313"/>
      <c r="H35" s="314"/>
      <c r="I35" s="315"/>
      <c r="J35" s="92"/>
      <c r="K35" s="93"/>
      <c r="L35" s="94"/>
      <c r="M35" s="95"/>
      <c r="N35" s="2"/>
      <c r="V35" s="56"/>
    </row>
    <row r="36" spans="1:22" ht="23.25" thickBot="1">
      <c r="A36" s="399"/>
      <c r="B36" s="152" t="s">
        <v>337</v>
      </c>
      <c r="C36" s="152" t="s">
        <v>339</v>
      </c>
      <c r="D36" s="152" t="s">
        <v>23</v>
      </c>
      <c r="E36" s="305" t="s">
        <v>341</v>
      </c>
      <c r="F36" s="305"/>
      <c r="G36" s="309"/>
      <c r="H36" s="310"/>
      <c r="I36" s="311"/>
      <c r="J36" s="96"/>
      <c r="K36" s="94"/>
      <c r="L36" s="97"/>
      <c r="M36" s="98"/>
      <c r="N36" s="2"/>
      <c r="V36" s="56"/>
    </row>
    <row r="37" spans="1:22" ht="13.5" thickBot="1">
      <c r="A37" s="400"/>
      <c r="B37" s="99"/>
      <c r="C37" s="99"/>
      <c r="D37" s="100"/>
      <c r="E37" s="101" t="s">
        <v>4</v>
      </c>
      <c r="F37" s="102"/>
      <c r="G37" s="306"/>
      <c r="H37" s="307"/>
      <c r="I37" s="308"/>
      <c r="J37" s="103"/>
      <c r="K37" s="104"/>
      <c r="L37" s="104"/>
      <c r="M37" s="105"/>
      <c r="N37" s="2"/>
      <c r="V37" s="56"/>
    </row>
    <row r="38" spans="1:22" ht="24" customHeight="1" thickBot="1">
      <c r="A38" s="399">
        <f>A34+1</f>
        <v>6</v>
      </c>
      <c r="B38" s="153" t="s">
        <v>336</v>
      </c>
      <c r="C38" s="153" t="s">
        <v>338</v>
      </c>
      <c r="D38" s="153" t="s">
        <v>24</v>
      </c>
      <c r="E38" s="312" t="s">
        <v>340</v>
      </c>
      <c r="F38" s="312"/>
      <c r="G38" s="312" t="s">
        <v>332</v>
      </c>
      <c r="H38" s="316"/>
      <c r="I38" s="140"/>
      <c r="J38" s="86"/>
      <c r="K38" s="86"/>
      <c r="L38" s="86"/>
      <c r="M38" s="87"/>
      <c r="N38" s="2"/>
      <c r="V38" s="56"/>
    </row>
    <row r="39" spans="1:22" ht="13.5" thickBot="1">
      <c r="A39" s="399"/>
      <c r="B39" s="88"/>
      <c r="C39" s="88"/>
      <c r="D39" s="89"/>
      <c r="E39" s="90"/>
      <c r="F39" s="91"/>
      <c r="G39" s="313"/>
      <c r="H39" s="314"/>
      <c r="I39" s="315"/>
      <c r="J39" s="92"/>
      <c r="K39" s="93"/>
      <c r="L39" s="94"/>
      <c r="M39" s="95"/>
      <c r="N39" s="2"/>
      <c r="V39" s="56"/>
    </row>
    <row r="40" spans="1:22" ht="23.25" thickBot="1">
      <c r="A40" s="399"/>
      <c r="B40" s="152" t="s">
        <v>337</v>
      </c>
      <c r="C40" s="152" t="s">
        <v>339</v>
      </c>
      <c r="D40" s="152" t="s">
        <v>23</v>
      </c>
      <c r="E40" s="305" t="s">
        <v>341</v>
      </c>
      <c r="F40" s="305"/>
      <c r="G40" s="309"/>
      <c r="H40" s="310"/>
      <c r="I40" s="311"/>
      <c r="J40" s="96"/>
      <c r="K40" s="94"/>
      <c r="L40" s="97"/>
      <c r="M40" s="98"/>
      <c r="N40" s="2"/>
      <c r="V40" s="56"/>
    </row>
    <row r="41" spans="1:22" ht="13.5" thickBot="1">
      <c r="A41" s="400"/>
      <c r="B41" s="99"/>
      <c r="C41" s="99"/>
      <c r="D41" s="100"/>
      <c r="E41" s="101" t="s">
        <v>4</v>
      </c>
      <c r="F41" s="102"/>
      <c r="G41" s="306"/>
      <c r="H41" s="307"/>
      <c r="I41" s="308"/>
      <c r="J41" s="103"/>
      <c r="K41" s="104"/>
      <c r="L41" s="104"/>
      <c r="M41" s="105"/>
      <c r="N41" s="2"/>
      <c r="V41" s="56"/>
    </row>
    <row r="42" spans="1:22" ht="24" customHeight="1" thickBot="1">
      <c r="A42" s="399">
        <f>A38+1</f>
        <v>7</v>
      </c>
      <c r="B42" s="153" t="s">
        <v>336</v>
      </c>
      <c r="C42" s="153" t="s">
        <v>338</v>
      </c>
      <c r="D42" s="153" t="s">
        <v>24</v>
      </c>
      <c r="E42" s="312" t="s">
        <v>340</v>
      </c>
      <c r="F42" s="312"/>
      <c r="G42" s="312" t="s">
        <v>332</v>
      </c>
      <c r="H42" s="316"/>
      <c r="I42" s="140"/>
      <c r="J42" s="86"/>
      <c r="K42" s="86"/>
      <c r="L42" s="86"/>
      <c r="M42" s="87"/>
      <c r="N42" s="2"/>
      <c r="V42" s="56"/>
    </row>
    <row r="43" spans="1:22" ht="13.5" thickBot="1">
      <c r="A43" s="399"/>
      <c r="B43" s="88"/>
      <c r="C43" s="88"/>
      <c r="D43" s="89"/>
      <c r="E43" s="90"/>
      <c r="F43" s="91"/>
      <c r="G43" s="313"/>
      <c r="H43" s="314"/>
      <c r="I43" s="315"/>
      <c r="J43" s="92"/>
      <c r="K43" s="93"/>
      <c r="L43" s="94"/>
      <c r="M43" s="95"/>
      <c r="N43" s="2"/>
      <c r="V43" s="56"/>
    </row>
    <row r="44" spans="1:22" ht="23.25" thickBot="1">
      <c r="A44" s="399"/>
      <c r="B44" s="152" t="s">
        <v>337</v>
      </c>
      <c r="C44" s="152" t="s">
        <v>339</v>
      </c>
      <c r="D44" s="152" t="s">
        <v>23</v>
      </c>
      <c r="E44" s="305" t="s">
        <v>341</v>
      </c>
      <c r="F44" s="305"/>
      <c r="G44" s="309"/>
      <c r="H44" s="310"/>
      <c r="I44" s="311"/>
      <c r="J44" s="96"/>
      <c r="K44" s="94"/>
      <c r="L44" s="97"/>
      <c r="M44" s="98"/>
      <c r="N44" s="2"/>
      <c r="V44" s="56"/>
    </row>
    <row r="45" spans="1:22" ht="13.5" thickBot="1">
      <c r="A45" s="400"/>
      <c r="B45" s="99"/>
      <c r="C45" s="99"/>
      <c r="D45" s="100"/>
      <c r="E45" s="101" t="s">
        <v>4</v>
      </c>
      <c r="F45" s="102"/>
      <c r="G45" s="306"/>
      <c r="H45" s="307"/>
      <c r="I45" s="308"/>
      <c r="J45" s="103"/>
      <c r="K45" s="104"/>
      <c r="L45" s="104"/>
      <c r="M45" s="105"/>
      <c r="N45" s="2"/>
      <c r="V45" s="56"/>
    </row>
    <row r="46" spans="1:22" ht="24" customHeight="1" thickBot="1">
      <c r="A46" s="399">
        <f>A42+1</f>
        <v>8</v>
      </c>
      <c r="B46" s="153" t="s">
        <v>336</v>
      </c>
      <c r="C46" s="153" t="s">
        <v>338</v>
      </c>
      <c r="D46" s="153" t="s">
        <v>24</v>
      </c>
      <c r="E46" s="312" t="s">
        <v>340</v>
      </c>
      <c r="F46" s="312"/>
      <c r="G46" s="312" t="s">
        <v>332</v>
      </c>
      <c r="H46" s="316"/>
      <c r="I46" s="140"/>
      <c r="J46" s="86"/>
      <c r="K46" s="86"/>
      <c r="L46" s="86"/>
      <c r="M46" s="87"/>
      <c r="N46" s="2"/>
      <c r="V46" s="56"/>
    </row>
    <row r="47" spans="1:22" ht="13.5" thickBot="1">
      <c r="A47" s="399"/>
      <c r="B47" s="88"/>
      <c r="C47" s="88"/>
      <c r="D47" s="89"/>
      <c r="E47" s="90"/>
      <c r="F47" s="91"/>
      <c r="G47" s="313"/>
      <c r="H47" s="314"/>
      <c r="I47" s="315"/>
      <c r="J47" s="92"/>
      <c r="K47" s="93"/>
      <c r="L47" s="94"/>
      <c r="M47" s="95"/>
      <c r="N47" s="2"/>
      <c r="V47" s="56"/>
    </row>
    <row r="48" spans="1:22" ht="23.25" thickBot="1">
      <c r="A48" s="399"/>
      <c r="B48" s="152" t="s">
        <v>337</v>
      </c>
      <c r="C48" s="152" t="s">
        <v>339</v>
      </c>
      <c r="D48" s="152" t="s">
        <v>23</v>
      </c>
      <c r="E48" s="305" t="s">
        <v>341</v>
      </c>
      <c r="F48" s="305"/>
      <c r="G48" s="309"/>
      <c r="H48" s="310"/>
      <c r="I48" s="311"/>
      <c r="J48" s="96"/>
      <c r="K48" s="94"/>
      <c r="L48" s="97"/>
      <c r="M48" s="98"/>
      <c r="N48" s="2"/>
      <c r="V48" s="56"/>
    </row>
    <row r="49" spans="1:22" ht="13.5" thickBot="1">
      <c r="A49" s="400"/>
      <c r="B49" s="99"/>
      <c r="C49" s="99"/>
      <c r="D49" s="100"/>
      <c r="E49" s="101" t="s">
        <v>4</v>
      </c>
      <c r="F49" s="102"/>
      <c r="G49" s="306"/>
      <c r="H49" s="307"/>
      <c r="I49" s="308"/>
      <c r="J49" s="103"/>
      <c r="K49" s="104"/>
      <c r="L49" s="104"/>
      <c r="M49" s="105"/>
      <c r="N49" s="2"/>
      <c r="V49" s="56"/>
    </row>
    <row r="50" spans="1:22" ht="24" customHeight="1" thickBot="1">
      <c r="A50" s="399">
        <f>A46+1</f>
        <v>9</v>
      </c>
      <c r="B50" s="153" t="s">
        <v>336</v>
      </c>
      <c r="C50" s="153" t="s">
        <v>338</v>
      </c>
      <c r="D50" s="153" t="s">
        <v>24</v>
      </c>
      <c r="E50" s="312" t="s">
        <v>340</v>
      </c>
      <c r="F50" s="312"/>
      <c r="G50" s="312" t="s">
        <v>332</v>
      </c>
      <c r="H50" s="316"/>
      <c r="I50" s="140"/>
      <c r="J50" s="86"/>
      <c r="K50" s="86"/>
      <c r="L50" s="86"/>
      <c r="M50" s="87"/>
      <c r="N50" s="2"/>
      <c r="V50" s="56"/>
    </row>
    <row r="51" spans="1:22" ht="13.5" thickBot="1">
      <c r="A51" s="399"/>
      <c r="B51" s="88"/>
      <c r="C51" s="88"/>
      <c r="D51" s="89"/>
      <c r="E51" s="90"/>
      <c r="F51" s="91"/>
      <c r="G51" s="313"/>
      <c r="H51" s="314"/>
      <c r="I51" s="315"/>
      <c r="J51" s="92"/>
      <c r="K51" s="93"/>
      <c r="L51" s="94"/>
      <c r="M51" s="95"/>
      <c r="N51" s="2"/>
      <c r="V51" s="56"/>
    </row>
    <row r="52" spans="1:22" ht="23.25" thickBot="1">
      <c r="A52" s="399"/>
      <c r="B52" s="152" t="s">
        <v>337</v>
      </c>
      <c r="C52" s="152" t="s">
        <v>339</v>
      </c>
      <c r="D52" s="152" t="s">
        <v>23</v>
      </c>
      <c r="E52" s="305" t="s">
        <v>341</v>
      </c>
      <c r="F52" s="305"/>
      <c r="G52" s="309"/>
      <c r="H52" s="310"/>
      <c r="I52" s="311"/>
      <c r="J52" s="96"/>
      <c r="K52" s="94"/>
      <c r="L52" s="97"/>
      <c r="M52" s="98"/>
      <c r="N52" s="2"/>
      <c r="V52" s="56"/>
    </row>
    <row r="53" spans="1:22" ht="13.5" thickBot="1">
      <c r="A53" s="400"/>
      <c r="B53" s="99"/>
      <c r="C53" s="99"/>
      <c r="D53" s="100"/>
      <c r="E53" s="101" t="s">
        <v>4</v>
      </c>
      <c r="F53" s="102"/>
      <c r="G53" s="306"/>
      <c r="H53" s="307"/>
      <c r="I53" s="308"/>
      <c r="J53" s="103"/>
      <c r="K53" s="104"/>
      <c r="L53" s="104"/>
      <c r="M53" s="105"/>
      <c r="N53" s="2"/>
      <c r="V53" s="56"/>
    </row>
    <row r="54" spans="1:22" ht="24" customHeight="1" thickBot="1">
      <c r="A54" s="399">
        <f>A50+1</f>
        <v>10</v>
      </c>
      <c r="B54" s="153" t="s">
        <v>336</v>
      </c>
      <c r="C54" s="153" t="s">
        <v>338</v>
      </c>
      <c r="D54" s="153" t="s">
        <v>24</v>
      </c>
      <c r="E54" s="312" t="s">
        <v>340</v>
      </c>
      <c r="F54" s="312"/>
      <c r="G54" s="312" t="s">
        <v>332</v>
      </c>
      <c r="H54" s="316"/>
      <c r="I54" s="140"/>
      <c r="J54" s="86"/>
      <c r="K54" s="86"/>
      <c r="L54" s="86"/>
      <c r="M54" s="87"/>
      <c r="N54" s="2"/>
      <c r="V54" s="56"/>
    </row>
    <row r="55" spans="1:22" ht="13.5" thickBot="1">
      <c r="A55" s="399"/>
      <c r="B55" s="88"/>
      <c r="C55" s="88"/>
      <c r="D55" s="89"/>
      <c r="E55" s="90"/>
      <c r="F55" s="91"/>
      <c r="G55" s="313"/>
      <c r="H55" s="314"/>
      <c r="I55" s="315"/>
      <c r="J55" s="92"/>
      <c r="K55" s="93"/>
      <c r="L55" s="94"/>
      <c r="M55" s="95"/>
      <c r="N55" s="2"/>
      <c r="P55" s="1"/>
      <c r="V55" s="56"/>
    </row>
    <row r="56" spans="1:22" ht="23.25" thickBot="1">
      <c r="A56" s="399"/>
      <c r="B56" s="152" t="s">
        <v>337</v>
      </c>
      <c r="C56" s="152" t="s">
        <v>339</v>
      </c>
      <c r="D56" s="152" t="s">
        <v>23</v>
      </c>
      <c r="E56" s="305" t="s">
        <v>341</v>
      </c>
      <c r="F56" s="305"/>
      <c r="G56" s="309"/>
      <c r="H56" s="310"/>
      <c r="I56" s="311"/>
      <c r="J56" s="96"/>
      <c r="K56" s="94"/>
      <c r="L56" s="97"/>
      <c r="M56" s="98"/>
      <c r="N56" s="2"/>
      <c r="V56" s="56"/>
    </row>
    <row r="57" spans="1:22" s="1" customFormat="1" ht="13.5" thickBot="1">
      <c r="A57" s="400"/>
      <c r="B57" s="99"/>
      <c r="C57" s="99"/>
      <c r="D57" s="100"/>
      <c r="E57" s="101" t="s">
        <v>4</v>
      </c>
      <c r="F57" s="102"/>
      <c r="G57" s="306"/>
      <c r="H57" s="307"/>
      <c r="I57" s="308"/>
      <c r="J57" s="103"/>
      <c r="K57" s="104"/>
      <c r="L57" s="104"/>
      <c r="M57" s="105"/>
      <c r="N57" s="3"/>
      <c r="P57" s="155"/>
      <c r="Q57" s="155"/>
      <c r="V57" s="56"/>
    </row>
    <row r="58" spans="1:22" ht="24" customHeight="1" thickBot="1">
      <c r="A58" s="399">
        <f>A54+1</f>
        <v>11</v>
      </c>
      <c r="B58" s="153" t="s">
        <v>336</v>
      </c>
      <c r="C58" s="153" t="s">
        <v>338</v>
      </c>
      <c r="D58" s="153" t="s">
        <v>24</v>
      </c>
      <c r="E58" s="312" t="s">
        <v>340</v>
      </c>
      <c r="F58" s="312"/>
      <c r="G58" s="312" t="s">
        <v>332</v>
      </c>
      <c r="H58" s="316"/>
      <c r="I58" s="140"/>
      <c r="J58" s="86"/>
      <c r="K58" s="86"/>
      <c r="L58" s="86"/>
      <c r="M58" s="87"/>
      <c r="N58" s="2"/>
      <c r="V58" s="56"/>
    </row>
    <row r="59" spans="1:22" ht="13.5" thickBot="1">
      <c r="A59" s="399"/>
      <c r="B59" s="88"/>
      <c r="C59" s="88"/>
      <c r="D59" s="89"/>
      <c r="E59" s="90"/>
      <c r="F59" s="91"/>
      <c r="G59" s="313"/>
      <c r="H59" s="314"/>
      <c r="I59" s="315"/>
      <c r="J59" s="92"/>
      <c r="K59" s="93"/>
      <c r="L59" s="94"/>
      <c r="M59" s="95"/>
      <c r="N59" s="2"/>
      <c r="V59" s="56"/>
    </row>
    <row r="60" spans="1:22" ht="23.25" thickBot="1">
      <c r="A60" s="399"/>
      <c r="B60" s="152" t="s">
        <v>337</v>
      </c>
      <c r="C60" s="152" t="s">
        <v>339</v>
      </c>
      <c r="D60" s="152" t="s">
        <v>23</v>
      </c>
      <c r="E60" s="305" t="s">
        <v>341</v>
      </c>
      <c r="F60" s="305"/>
      <c r="G60" s="309"/>
      <c r="H60" s="310"/>
      <c r="I60" s="311"/>
      <c r="J60" s="96"/>
      <c r="K60" s="94"/>
      <c r="L60" s="97"/>
      <c r="M60" s="98"/>
      <c r="N60" s="2"/>
      <c r="V60" s="56"/>
    </row>
    <row r="61" spans="1:22" ht="13.5" thickBot="1">
      <c r="A61" s="400"/>
      <c r="B61" s="99"/>
      <c r="C61" s="99"/>
      <c r="D61" s="100"/>
      <c r="E61" s="101" t="s">
        <v>4</v>
      </c>
      <c r="F61" s="102"/>
      <c r="G61" s="306"/>
      <c r="H61" s="307"/>
      <c r="I61" s="308"/>
      <c r="J61" s="103"/>
      <c r="K61" s="104"/>
      <c r="L61" s="104"/>
      <c r="M61" s="105"/>
      <c r="N61" s="2"/>
      <c r="V61" s="56"/>
    </row>
    <row r="62" spans="1:22" ht="24" customHeight="1" thickBot="1">
      <c r="A62" s="399">
        <f>A58+1</f>
        <v>12</v>
      </c>
      <c r="B62" s="153" t="s">
        <v>336</v>
      </c>
      <c r="C62" s="153" t="s">
        <v>338</v>
      </c>
      <c r="D62" s="153" t="s">
        <v>24</v>
      </c>
      <c r="E62" s="312" t="s">
        <v>340</v>
      </c>
      <c r="F62" s="312"/>
      <c r="G62" s="312" t="s">
        <v>332</v>
      </c>
      <c r="H62" s="316"/>
      <c r="I62" s="140"/>
      <c r="J62" s="86"/>
      <c r="K62" s="86"/>
      <c r="L62" s="86"/>
      <c r="M62" s="87"/>
      <c r="N62" s="2"/>
      <c r="V62" s="56"/>
    </row>
    <row r="63" spans="1:22" ht="13.5" thickBot="1">
      <c r="A63" s="399"/>
      <c r="B63" s="88"/>
      <c r="C63" s="88"/>
      <c r="D63" s="89"/>
      <c r="E63" s="90"/>
      <c r="F63" s="91"/>
      <c r="G63" s="313"/>
      <c r="H63" s="314"/>
      <c r="I63" s="315"/>
      <c r="J63" s="92"/>
      <c r="K63" s="93"/>
      <c r="L63" s="94"/>
      <c r="M63" s="95"/>
      <c r="N63" s="2"/>
      <c r="V63" s="56"/>
    </row>
    <row r="64" spans="1:22" ht="23.25" thickBot="1">
      <c r="A64" s="399"/>
      <c r="B64" s="152" t="s">
        <v>337</v>
      </c>
      <c r="C64" s="152" t="s">
        <v>339</v>
      </c>
      <c r="D64" s="152" t="s">
        <v>23</v>
      </c>
      <c r="E64" s="305" t="s">
        <v>341</v>
      </c>
      <c r="F64" s="305"/>
      <c r="G64" s="309"/>
      <c r="H64" s="310"/>
      <c r="I64" s="311"/>
      <c r="J64" s="96"/>
      <c r="K64" s="94"/>
      <c r="L64" s="97"/>
      <c r="M64" s="98"/>
      <c r="N64" s="2"/>
      <c r="V64" s="56"/>
    </row>
    <row r="65" spans="1:22" ht="13.5" thickBot="1">
      <c r="A65" s="400"/>
      <c r="B65" s="99"/>
      <c r="C65" s="99"/>
      <c r="D65" s="100"/>
      <c r="E65" s="101" t="s">
        <v>4</v>
      </c>
      <c r="F65" s="102"/>
      <c r="G65" s="306"/>
      <c r="H65" s="307"/>
      <c r="I65" s="308"/>
      <c r="J65" s="103"/>
      <c r="K65" s="104"/>
      <c r="L65" s="104"/>
      <c r="M65" s="105"/>
      <c r="N65" s="2"/>
      <c r="V65" s="56"/>
    </row>
    <row r="66" spans="1:22" ht="24" customHeight="1" thickBot="1">
      <c r="A66" s="399">
        <f>A62+1</f>
        <v>13</v>
      </c>
      <c r="B66" s="153" t="s">
        <v>336</v>
      </c>
      <c r="C66" s="153" t="s">
        <v>338</v>
      </c>
      <c r="D66" s="153" t="s">
        <v>24</v>
      </c>
      <c r="E66" s="312" t="s">
        <v>340</v>
      </c>
      <c r="F66" s="312"/>
      <c r="G66" s="312" t="s">
        <v>332</v>
      </c>
      <c r="H66" s="316"/>
      <c r="I66" s="140"/>
      <c r="J66" s="86"/>
      <c r="K66" s="86"/>
      <c r="L66" s="86"/>
      <c r="M66" s="87"/>
      <c r="N66" s="2"/>
      <c r="V66" s="56"/>
    </row>
    <row r="67" spans="1:22" ht="13.5" thickBot="1">
      <c r="A67" s="399"/>
      <c r="B67" s="88"/>
      <c r="C67" s="88"/>
      <c r="D67" s="89"/>
      <c r="E67" s="90"/>
      <c r="F67" s="91"/>
      <c r="G67" s="313"/>
      <c r="H67" s="314"/>
      <c r="I67" s="315"/>
      <c r="J67" s="92"/>
      <c r="K67" s="93"/>
      <c r="L67" s="94"/>
      <c r="M67" s="95"/>
      <c r="N67" s="2"/>
      <c r="V67" s="56"/>
    </row>
    <row r="68" spans="1:22" ht="23.25" thickBot="1">
      <c r="A68" s="399"/>
      <c r="B68" s="152" t="s">
        <v>337</v>
      </c>
      <c r="C68" s="152" t="s">
        <v>339</v>
      </c>
      <c r="D68" s="152" t="s">
        <v>23</v>
      </c>
      <c r="E68" s="305" t="s">
        <v>341</v>
      </c>
      <c r="F68" s="305"/>
      <c r="G68" s="309"/>
      <c r="H68" s="310"/>
      <c r="I68" s="311"/>
      <c r="J68" s="96"/>
      <c r="K68" s="94"/>
      <c r="L68" s="97"/>
      <c r="M68" s="98"/>
      <c r="N68" s="2"/>
      <c r="V68" s="56"/>
    </row>
    <row r="69" spans="1:22" ht="13.5" thickBot="1">
      <c r="A69" s="400"/>
      <c r="B69" s="99"/>
      <c r="C69" s="99"/>
      <c r="D69" s="100"/>
      <c r="E69" s="101" t="s">
        <v>4</v>
      </c>
      <c r="F69" s="102"/>
      <c r="G69" s="306"/>
      <c r="H69" s="307"/>
      <c r="I69" s="308"/>
      <c r="J69" s="103"/>
      <c r="K69" s="104"/>
      <c r="L69" s="104"/>
      <c r="M69" s="105"/>
      <c r="N69" s="2"/>
      <c r="V69" s="56"/>
    </row>
    <row r="70" spans="1:22" ht="24" customHeight="1" thickBot="1">
      <c r="A70" s="399">
        <f>A66+1</f>
        <v>14</v>
      </c>
      <c r="B70" s="153" t="s">
        <v>336</v>
      </c>
      <c r="C70" s="153" t="s">
        <v>338</v>
      </c>
      <c r="D70" s="153" t="s">
        <v>24</v>
      </c>
      <c r="E70" s="312" t="s">
        <v>340</v>
      </c>
      <c r="F70" s="312"/>
      <c r="G70" s="312" t="s">
        <v>332</v>
      </c>
      <c r="H70" s="316"/>
      <c r="I70" s="140"/>
      <c r="J70" s="86"/>
      <c r="K70" s="86"/>
      <c r="L70" s="86"/>
      <c r="M70" s="87"/>
      <c r="N70" s="2"/>
      <c r="V70" s="56"/>
    </row>
    <row r="71" spans="1:22" ht="13.5" thickBot="1">
      <c r="A71" s="399"/>
      <c r="B71" s="88"/>
      <c r="C71" s="88"/>
      <c r="D71" s="89"/>
      <c r="E71" s="90"/>
      <c r="F71" s="91"/>
      <c r="G71" s="313"/>
      <c r="H71" s="314"/>
      <c r="I71" s="315"/>
      <c r="J71" s="92"/>
      <c r="K71" s="93"/>
      <c r="L71" s="94"/>
      <c r="M71" s="95"/>
      <c r="N71" s="2"/>
      <c r="V71" s="57"/>
    </row>
    <row r="72" spans="1:22" ht="23.25" thickBot="1">
      <c r="A72" s="399"/>
      <c r="B72" s="152" t="s">
        <v>337</v>
      </c>
      <c r="C72" s="152" t="s">
        <v>339</v>
      </c>
      <c r="D72" s="152" t="s">
        <v>23</v>
      </c>
      <c r="E72" s="305" t="s">
        <v>341</v>
      </c>
      <c r="F72" s="305"/>
      <c r="G72" s="309"/>
      <c r="H72" s="310"/>
      <c r="I72" s="311"/>
      <c r="J72" s="96"/>
      <c r="K72" s="94"/>
      <c r="L72" s="97"/>
      <c r="M72" s="98"/>
      <c r="N72" s="2"/>
      <c r="V72" s="56"/>
    </row>
    <row r="73" spans="1:22" ht="13.5" thickBot="1">
      <c r="A73" s="400"/>
      <c r="B73" s="99"/>
      <c r="C73" s="99"/>
      <c r="D73" s="100"/>
      <c r="E73" s="101" t="s">
        <v>4</v>
      </c>
      <c r="F73" s="102"/>
      <c r="G73" s="306"/>
      <c r="H73" s="307"/>
      <c r="I73" s="308"/>
      <c r="J73" s="103"/>
      <c r="K73" s="104"/>
      <c r="L73" s="104"/>
      <c r="M73" s="105"/>
      <c r="N73" s="2"/>
      <c r="V73" s="56"/>
    </row>
    <row r="74" spans="1:22" ht="24" customHeight="1" thickBot="1">
      <c r="A74" s="399">
        <f>A70+1</f>
        <v>15</v>
      </c>
      <c r="B74" s="153" t="s">
        <v>336</v>
      </c>
      <c r="C74" s="153" t="s">
        <v>338</v>
      </c>
      <c r="D74" s="153" t="s">
        <v>24</v>
      </c>
      <c r="E74" s="312" t="s">
        <v>340</v>
      </c>
      <c r="F74" s="312"/>
      <c r="G74" s="312" t="s">
        <v>332</v>
      </c>
      <c r="H74" s="316"/>
      <c r="I74" s="140"/>
      <c r="J74" s="86"/>
      <c r="K74" s="86"/>
      <c r="L74" s="86"/>
      <c r="M74" s="87"/>
      <c r="N74" s="2"/>
      <c r="V74" s="56"/>
    </row>
    <row r="75" spans="1:22" ht="13.5" thickBot="1">
      <c r="A75" s="399"/>
      <c r="B75" s="88"/>
      <c r="C75" s="88"/>
      <c r="D75" s="89"/>
      <c r="E75" s="90"/>
      <c r="F75" s="91"/>
      <c r="G75" s="313"/>
      <c r="H75" s="314"/>
      <c r="I75" s="315"/>
      <c r="J75" s="92"/>
      <c r="K75" s="93"/>
      <c r="L75" s="94"/>
      <c r="M75" s="95"/>
      <c r="N75" s="2"/>
      <c r="V75" s="56"/>
    </row>
    <row r="76" spans="1:22" ht="23.25" thickBot="1">
      <c r="A76" s="399"/>
      <c r="B76" s="152" t="s">
        <v>337</v>
      </c>
      <c r="C76" s="152" t="s">
        <v>339</v>
      </c>
      <c r="D76" s="152" t="s">
        <v>23</v>
      </c>
      <c r="E76" s="305" t="s">
        <v>341</v>
      </c>
      <c r="F76" s="305"/>
      <c r="G76" s="309"/>
      <c r="H76" s="310"/>
      <c r="I76" s="311"/>
      <c r="J76" s="96"/>
      <c r="K76" s="94"/>
      <c r="L76" s="97"/>
      <c r="M76" s="98"/>
      <c r="N76" s="2"/>
      <c r="V76" s="56"/>
    </row>
    <row r="77" spans="1:22" ht="13.5" thickBot="1">
      <c r="A77" s="400"/>
      <c r="B77" s="99"/>
      <c r="C77" s="99"/>
      <c r="D77" s="100"/>
      <c r="E77" s="101" t="s">
        <v>4</v>
      </c>
      <c r="F77" s="102"/>
      <c r="G77" s="306"/>
      <c r="H77" s="307"/>
      <c r="I77" s="308"/>
      <c r="J77" s="103"/>
      <c r="K77" s="104"/>
      <c r="L77" s="104"/>
      <c r="M77" s="105"/>
      <c r="N77" s="2"/>
      <c r="V77" s="56"/>
    </row>
    <row r="78" spans="1:22" ht="24" customHeight="1" thickBot="1">
      <c r="A78" s="399">
        <f>A74+1</f>
        <v>16</v>
      </c>
      <c r="B78" s="153" t="s">
        <v>336</v>
      </c>
      <c r="C78" s="153" t="s">
        <v>338</v>
      </c>
      <c r="D78" s="153" t="s">
        <v>24</v>
      </c>
      <c r="E78" s="312" t="s">
        <v>340</v>
      </c>
      <c r="F78" s="312"/>
      <c r="G78" s="312" t="s">
        <v>332</v>
      </c>
      <c r="H78" s="316"/>
      <c r="I78" s="140"/>
      <c r="J78" s="86"/>
      <c r="K78" s="86"/>
      <c r="L78" s="86"/>
      <c r="M78" s="87"/>
      <c r="N78" s="2"/>
      <c r="V78" s="56"/>
    </row>
    <row r="79" spans="1:22" ht="13.5" thickBot="1">
      <c r="A79" s="399"/>
      <c r="B79" s="88"/>
      <c r="C79" s="88"/>
      <c r="D79" s="89"/>
      <c r="E79" s="90"/>
      <c r="F79" s="91"/>
      <c r="G79" s="313"/>
      <c r="H79" s="314"/>
      <c r="I79" s="315"/>
      <c r="J79" s="92"/>
      <c r="K79" s="93"/>
      <c r="L79" s="94"/>
      <c r="M79" s="95"/>
      <c r="N79" s="2"/>
      <c r="V79" s="56"/>
    </row>
    <row r="80" spans="1:22" ht="23.25" thickBot="1">
      <c r="A80" s="399"/>
      <c r="B80" s="152" t="s">
        <v>337</v>
      </c>
      <c r="C80" s="152" t="s">
        <v>339</v>
      </c>
      <c r="D80" s="152" t="s">
        <v>23</v>
      </c>
      <c r="E80" s="305" t="s">
        <v>341</v>
      </c>
      <c r="F80" s="305"/>
      <c r="G80" s="309"/>
      <c r="H80" s="310"/>
      <c r="I80" s="311"/>
      <c r="J80" s="96"/>
      <c r="K80" s="94"/>
      <c r="L80" s="97"/>
      <c r="M80" s="98"/>
      <c r="N80" s="2"/>
      <c r="V80" s="56"/>
    </row>
    <row r="81" spans="1:22" ht="13.5" thickBot="1">
      <c r="A81" s="400"/>
      <c r="B81" s="99"/>
      <c r="C81" s="99"/>
      <c r="D81" s="100"/>
      <c r="E81" s="101" t="s">
        <v>4</v>
      </c>
      <c r="F81" s="102"/>
      <c r="G81" s="306"/>
      <c r="H81" s="307"/>
      <c r="I81" s="308"/>
      <c r="J81" s="103"/>
      <c r="K81" s="104"/>
      <c r="L81" s="104"/>
      <c r="M81" s="105"/>
      <c r="N81" s="2"/>
      <c r="V81" s="56"/>
    </row>
    <row r="82" spans="1:22" ht="24" customHeight="1" thickBot="1">
      <c r="A82" s="399">
        <f>A78+1</f>
        <v>17</v>
      </c>
      <c r="B82" s="153" t="s">
        <v>336</v>
      </c>
      <c r="C82" s="153" t="s">
        <v>338</v>
      </c>
      <c r="D82" s="153" t="s">
        <v>24</v>
      </c>
      <c r="E82" s="312" t="s">
        <v>340</v>
      </c>
      <c r="F82" s="312"/>
      <c r="G82" s="312" t="s">
        <v>332</v>
      </c>
      <c r="H82" s="316"/>
      <c r="I82" s="140"/>
      <c r="J82" s="86"/>
      <c r="K82" s="86"/>
      <c r="L82" s="86"/>
      <c r="M82" s="87"/>
      <c r="N82" s="2"/>
      <c r="V82" s="56"/>
    </row>
    <row r="83" spans="1:22" ht="13.5" thickBot="1">
      <c r="A83" s="399"/>
      <c r="B83" s="88"/>
      <c r="C83" s="88"/>
      <c r="D83" s="89"/>
      <c r="E83" s="90"/>
      <c r="F83" s="91"/>
      <c r="G83" s="313"/>
      <c r="H83" s="314"/>
      <c r="I83" s="315"/>
      <c r="J83" s="92"/>
      <c r="K83" s="93"/>
      <c r="L83" s="94"/>
      <c r="M83" s="95"/>
      <c r="N83" s="2"/>
      <c r="V83" s="56"/>
    </row>
    <row r="84" spans="1:22" ht="23.25" thickBot="1">
      <c r="A84" s="399"/>
      <c r="B84" s="152" t="s">
        <v>337</v>
      </c>
      <c r="C84" s="152" t="s">
        <v>339</v>
      </c>
      <c r="D84" s="152" t="s">
        <v>23</v>
      </c>
      <c r="E84" s="305" t="s">
        <v>341</v>
      </c>
      <c r="F84" s="305"/>
      <c r="G84" s="309"/>
      <c r="H84" s="310"/>
      <c r="I84" s="311"/>
      <c r="J84" s="96"/>
      <c r="K84" s="94"/>
      <c r="L84" s="97"/>
      <c r="M84" s="98"/>
      <c r="N84" s="2"/>
      <c r="V84" s="56"/>
    </row>
    <row r="85" spans="1:22" ht="13.5" thickBot="1">
      <c r="A85" s="400"/>
      <c r="B85" s="99"/>
      <c r="C85" s="99"/>
      <c r="D85" s="100"/>
      <c r="E85" s="101" t="s">
        <v>4</v>
      </c>
      <c r="F85" s="102"/>
      <c r="G85" s="306"/>
      <c r="H85" s="307"/>
      <c r="I85" s="308"/>
      <c r="J85" s="103"/>
      <c r="K85" s="104"/>
      <c r="L85" s="104"/>
      <c r="M85" s="105"/>
      <c r="N85" s="2"/>
      <c r="V85" s="56"/>
    </row>
    <row r="86" spans="1:22" ht="24" customHeight="1" thickBot="1">
      <c r="A86" s="399">
        <f>A82+1</f>
        <v>18</v>
      </c>
      <c r="B86" s="153" t="s">
        <v>336</v>
      </c>
      <c r="C86" s="153" t="s">
        <v>338</v>
      </c>
      <c r="D86" s="153" t="s">
        <v>24</v>
      </c>
      <c r="E86" s="312" t="s">
        <v>340</v>
      </c>
      <c r="F86" s="312"/>
      <c r="G86" s="312" t="s">
        <v>332</v>
      </c>
      <c r="H86" s="316"/>
      <c r="I86" s="140"/>
      <c r="J86" s="86"/>
      <c r="K86" s="86"/>
      <c r="L86" s="86"/>
      <c r="M86" s="87"/>
      <c r="N86" s="2"/>
      <c r="V86" s="56"/>
    </row>
    <row r="87" spans="1:22" ht="13.5" thickBot="1">
      <c r="A87" s="399"/>
      <c r="B87" s="88"/>
      <c r="C87" s="88"/>
      <c r="D87" s="89"/>
      <c r="E87" s="90"/>
      <c r="F87" s="91"/>
      <c r="G87" s="313"/>
      <c r="H87" s="314"/>
      <c r="I87" s="315"/>
      <c r="J87" s="92"/>
      <c r="K87" s="93"/>
      <c r="L87" s="94"/>
      <c r="M87" s="95"/>
      <c r="N87" s="2"/>
      <c r="V87" s="56"/>
    </row>
    <row r="88" spans="1:22" ht="23.25" thickBot="1">
      <c r="A88" s="399"/>
      <c r="B88" s="152" t="s">
        <v>337</v>
      </c>
      <c r="C88" s="152" t="s">
        <v>339</v>
      </c>
      <c r="D88" s="152" t="s">
        <v>23</v>
      </c>
      <c r="E88" s="305" t="s">
        <v>341</v>
      </c>
      <c r="F88" s="305"/>
      <c r="G88" s="309"/>
      <c r="H88" s="310"/>
      <c r="I88" s="311"/>
      <c r="J88" s="96"/>
      <c r="K88" s="94"/>
      <c r="L88" s="97"/>
      <c r="M88" s="98"/>
      <c r="N88" s="2"/>
      <c r="V88" s="56"/>
    </row>
    <row r="89" spans="1:22" ht="13.5" thickBot="1">
      <c r="A89" s="400"/>
      <c r="B89" s="99"/>
      <c r="C89" s="99"/>
      <c r="D89" s="100"/>
      <c r="E89" s="101" t="s">
        <v>4</v>
      </c>
      <c r="F89" s="102"/>
      <c r="G89" s="306"/>
      <c r="H89" s="307"/>
      <c r="I89" s="308"/>
      <c r="J89" s="103"/>
      <c r="K89" s="104"/>
      <c r="L89" s="104"/>
      <c r="M89" s="105"/>
      <c r="N89" s="2"/>
      <c r="V89" s="56"/>
    </row>
    <row r="90" spans="1:22" ht="24" customHeight="1" thickBot="1">
      <c r="A90" s="399">
        <f>A86+1</f>
        <v>19</v>
      </c>
      <c r="B90" s="153" t="s">
        <v>336</v>
      </c>
      <c r="C90" s="153" t="s">
        <v>338</v>
      </c>
      <c r="D90" s="153" t="s">
        <v>24</v>
      </c>
      <c r="E90" s="312" t="s">
        <v>340</v>
      </c>
      <c r="F90" s="312"/>
      <c r="G90" s="312" t="s">
        <v>332</v>
      </c>
      <c r="H90" s="316"/>
      <c r="I90" s="140"/>
      <c r="J90" s="86"/>
      <c r="K90" s="86"/>
      <c r="L90" s="86"/>
      <c r="M90" s="87"/>
      <c r="N90" s="2"/>
      <c r="V90" s="56"/>
    </row>
    <row r="91" spans="1:22" ht="13.5" thickBot="1">
      <c r="A91" s="399"/>
      <c r="B91" s="88"/>
      <c r="C91" s="88"/>
      <c r="D91" s="89"/>
      <c r="E91" s="90"/>
      <c r="F91" s="91"/>
      <c r="G91" s="313"/>
      <c r="H91" s="314"/>
      <c r="I91" s="315"/>
      <c r="J91" s="92"/>
      <c r="K91" s="93"/>
      <c r="L91" s="94"/>
      <c r="M91" s="95"/>
      <c r="N91" s="2"/>
      <c r="V91" s="56"/>
    </row>
    <row r="92" spans="1:22" ht="23.25" thickBot="1">
      <c r="A92" s="399"/>
      <c r="B92" s="152" t="s">
        <v>337</v>
      </c>
      <c r="C92" s="152" t="s">
        <v>339</v>
      </c>
      <c r="D92" s="152" t="s">
        <v>23</v>
      </c>
      <c r="E92" s="305" t="s">
        <v>341</v>
      </c>
      <c r="F92" s="305"/>
      <c r="G92" s="309"/>
      <c r="H92" s="310"/>
      <c r="I92" s="311"/>
      <c r="J92" s="96"/>
      <c r="K92" s="94"/>
      <c r="L92" s="97"/>
      <c r="M92" s="98"/>
      <c r="N92" s="2"/>
      <c r="V92" s="56"/>
    </row>
    <row r="93" spans="1:22" ht="13.5" thickBot="1">
      <c r="A93" s="400"/>
      <c r="B93" s="99"/>
      <c r="C93" s="99"/>
      <c r="D93" s="100"/>
      <c r="E93" s="101" t="s">
        <v>4</v>
      </c>
      <c r="F93" s="102"/>
      <c r="G93" s="306"/>
      <c r="H93" s="307"/>
      <c r="I93" s="308"/>
      <c r="J93" s="103"/>
      <c r="K93" s="104"/>
      <c r="L93" s="104"/>
      <c r="M93" s="105"/>
      <c r="N93" s="2"/>
      <c r="V93" s="56"/>
    </row>
    <row r="94" spans="1:22" ht="24" customHeight="1" thickBot="1">
      <c r="A94" s="399">
        <f>A90+1</f>
        <v>20</v>
      </c>
      <c r="B94" s="153" t="s">
        <v>336</v>
      </c>
      <c r="C94" s="153" t="s">
        <v>338</v>
      </c>
      <c r="D94" s="153" t="s">
        <v>24</v>
      </c>
      <c r="E94" s="312" t="s">
        <v>340</v>
      </c>
      <c r="F94" s="312"/>
      <c r="G94" s="312" t="s">
        <v>332</v>
      </c>
      <c r="H94" s="316"/>
      <c r="I94" s="140"/>
      <c r="J94" s="86"/>
      <c r="K94" s="86"/>
      <c r="L94" s="86"/>
      <c r="M94" s="87"/>
      <c r="N94" s="2"/>
      <c r="V94" s="56"/>
    </row>
    <row r="95" spans="1:22" ht="13.5" thickBot="1">
      <c r="A95" s="399"/>
      <c r="B95" s="88"/>
      <c r="C95" s="88"/>
      <c r="D95" s="89"/>
      <c r="E95" s="90"/>
      <c r="F95" s="91"/>
      <c r="G95" s="313"/>
      <c r="H95" s="314"/>
      <c r="I95" s="315"/>
      <c r="J95" s="92"/>
      <c r="K95" s="93"/>
      <c r="L95" s="94"/>
      <c r="M95" s="95"/>
      <c r="N95" s="2"/>
      <c r="V95" s="56"/>
    </row>
    <row r="96" spans="1:22" ht="23.25" thickBot="1">
      <c r="A96" s="399"/>
      <c r="B96" s="152" t="s">
        <v>337</v>
      </c>
      <c r="C96" s="152" t="s">
        <v>339</v>
      </c>
      <c r="D96" s="152" t="s">
        <v>23</v>
      </c>
      <c r="E96" s="305" t="s">
        <v>341</v>
      </c>
      <c r="F96" s="305"/>
      <c r="G96" s="309"/>
      <c r="H96" s="310"/>
      <c r="I96" s="311"/>
      <c r="J96" s="96"/>
      <c r="K96" s="94"/>
      <c r="L96" s="97"/>
      <c r="M96" s="98"/>
      <c r="N96" s="2"/>
      <c r="V96" s="56"/>
    </row>
    <row r="97" spans="1:22" ht="13.5" thickBot="1">
      <c r="A97" s="400"/>
      <c r="B97" s="99"/>
      <c r="C97" s="99"/>
      <c r="D97" s="100"/>
      <c r="E97" s="101" t="s">
        <v>4</v>
      </c>
      <c r="F97" s="102"/>
      <c r="G97" s="306"/>
      <c r="H97" s="307"/>
      <c r="I97" s="308"/>
      <c r="J97" s="103"/>
      <c r="K97" s="104"/>
      <c r="L97" s="104"/>
      <c r="M97" s="105"/>
      <c r="N97" s="2"/>
      <c r="V97" s="56"/>
    </row>
    <row r="98" spans="1:22" ht="24" customHeight="1" thickBot="1">
      <c r="A98" s="399">
        <f>A94+1</f>
        <v>21</v>
      </c>
      <c r="B98" s="153" t="s">
        <v>336</v>
      </c>
      <c r="C98" s="153" t="s">
        <v>338</v>
      </c>
      <c r="D98" s="153" t="s">
        <v>24</v>
      </c>
      <c r="E98" s="312" t="s">
        <v>340</v>
      </c>
      <c r="F98" s="312"/>
      <c r="G98" s="312" t="s">
        <v>332</v>
      </c>
      <c r="H98" s="316"/>
      <c r="I98" s="140"/>
      <c r="J98" s="86"/>
      <c r="K98" s="86"/>
      <c r="L98" s="86"/>
      <c r="M98" s="87"/>
      <c r="N98" s="2"/>
      <c r="V98" s="56"/>
    </row>
    <row r="99" spans="1:22" ht="13.5" thickBot="1">
      <c r="A99" s="399"/>
      <c r="B99" s="88"/>
      <c r="C99" s="88"/>
      <c r="D99" s="89"/>
      <c r="E99" s="90"/>
      <c r="F99" s="91"/>
      <c r="G99" s="313"/>
      <c r="H99" s="314"/>
      <c r="I99" s="315"/>
      <c r="J99" s="92"/>
      <c r="K99" s="93"/>
      <c r="L99" s="94"/>
      <c r="M99" s="95"/>
      <c r="N99" s="2"/>
      <c r="V99" s="56"/>
    </row>
    <row r="100" spans="1:22" ht="23.25" thickBot="1">
      <c r="A100" s="399"/>
      <c r="B100" s="152" t="s">
        <v>337</v>
      </c>
      <c r="C100" s="152" t="s">
        <v>339</v>
      </c>
      <c r="D100" s="152" t="s">
        <v>23</v>
      </c>
      <c r="E100" s="305" t="s">
        <v>341</v>
      </c>
      <c r="F100" s="305"/>
      <c r="G100" s="309"/>
      <c r="H100" s="310"/>
      <c r="I100" s="311"/>
      <c r="J100" s="96"/>
      <c r="K100" s="94"/>
      <c r="L100" s="97"/>
      <c r="M100" s="98"/>
      <c r="N100" s="2"/>
      <c r="V100" s="56"/>
    </row>
    <row r="101" spans="1:22" ht="13.5" thickBot="1">
      <c r="A101" s="400"/>
      <c r="B101" s="99"/>
      <c r="C101" s="99"/>
      <c r="D101" s="100"/>
      <c r="E101" s="101" t="s">
        <v>4</v>
      </c>
      <c r="F101" s="102"/>
      <c r="G101" s="306"/>
      <c r="H101" s="307"/>
      <c r="I101" s="308"/>
      <c r="J101" s="103"/>
      <c r="K101" s="104"/>
      <c r="L101" s="104"/>
      <c r="M101" s="105"/>
      <c r="N101" s="2"/>
      <c r="V101" s="56"/>
    </row>
    <row r="102" spans="1:22" ht="24" customHeight="1" thickBot="1">
      <c r="A102" s="399">
        <f>A98+1</f>
        <v>22</v>
      </c>
      <c r="B102" s="153" t="s">
        <v>336</v>
      </c>
      <c r="C102" s="153" t="s">
        <v>338</v>
      </c>
      <c r="D102" s="153" t="s">
        <v>24</v>
      </c>
      <c r="E102" s="312" t="s">
        <v>340</v>
      </c>
      <c r="F102" s="312"/>
      <c r="G102" s="312" t="s">
        <v>332</v>
      </c>
      <c r="H102" s="316"/>
      <c r="I102" s="140"/>
      <c r="J102" s="86"/>
      <c r="K102" s="86"/>
      <c r="L102" s="86"/>
      <c r="M102" s="87"/>
      <c r="N102" s="2"/>
      <c r="V102" s="56"/>
    </row>
    <row r="103" spans="1:22" ht="13.5" thickBot="1">
      <c r="A103" s="399"/>
      <c r="B103" s="88"/>
      <c r="C103" s="88"/>
      <c r="D103" s="89"/>
      <c r="E103" s="90"/>
      <c r="F103" s="91"/>
      <c r="G103" s="313"/>
      <c r="H103" s="314"/>
      <c r="I103" s="315"/>
      <c r="J103" s="92"/>
      <c r="K103" s="93"/>
      <c r="L103" s="94"/>
      <c r="M103" s="95"/>
      <c r="N103" s="2"/>
      <c r="V103" s="56"/>
    </row>
    <row r="104" spans="1:22" ht="23.25" thickBot="1">
      <c r="A104" s="399"/>
      <c r="B104" s="152" t="s">
        <v>337</v>
      </c>
      <c r="C104" s="152" t="s">
        <v>339</v>
      </c>
      <c r="D104" s="152" t="s">
        <v>23</v>
      </c>
      <c r="E104" s="305" t="s">
        <v>341</v>
      </c>
      <c r="F104" s="305"/>
      <c r="G104" s="309"/>
      <c r="H104" s="310"/>
      <c r="I104" s="311"/>
      <c r="J104" s="96"/>
      <c r="K104" s="94"/>
      <c r="L104" s="97"/>
      <c r="M104" s="98"/>
      <c r="N104" s="2"/>
      <c r="V104" s="56"/>
    </row>
    <row r="105" spans="1:22" ht="13.5" thickBot="1">
      <c r="A105" s="400"/>
      <c r="B105" s="99"/>
      <c r="C105" s="99"/>
      <c r="D105" s="100"/>
      <c r="E105" s="101" t="s">
        <v>4</v>
      </c>
      <c r="F105" s="102"/>
      <c r="G105" s="306"/>
      <c r="H105" s="307"/>
      <c r="I105" s="308"/>
      <c r="J105" s="103"/>
      <c r="K105" s="104"/>
      <c r="L105" s="104"/>
      <c r="M105" s="105"/>
      <c r="N105" s="2"/>
      <c r="V105" s="56"/>
    </row>
    <row r="106" spans="1:22" ht="24" customHeight="1" thickBot="1">
      <c r="A106" s="399">
        <f>A102+1</f>
        <v>23</v>
      </c>
      <c r="B106" s="153" t="s">
        <v>336</v>
      </c>
      <c r="C106" s="153" t="s">
        <v>338</v>
      </c>
      <c r="D106" s="153" t="s">
        <v>24</v>
      </c>
      <c r="E106" s="312" t="s">
        <v>340</v>
      </c>
      <c r="F106" s="312"/>
      <c r="G106" s="312" t="s">
        <v>332</v>
      </c>
      <c r="H106" s="316"/>
      <c r="I106" s="140"/>
      <c r="J106" s="86"/>
      <c r="K106" s="86"/>
      <c r="L106" s="86"/>
      <c r="M106" s="87"/>
      <c r="N106" s="2"/>
      <c r="V106" s="56"/>
    </row>
    <row r="107" spans="1:22" ht="13.5" thickBot="1">
      <c r="A107" s="399"/>
      <c r="B107" s="88"/>
      <c r="C107" s="88"/>
      <c r="D107" s="89"/>
      <c r="E107" s="90"/>
      <c r="F107" s="91"/>
      <c r="G107" s="313"/>
      <c r="H107" s="314"/>
      <c r="I107" s="315"/>
      <c r="J107" s="92"/>
      <c r="K107" s="93"/>
      <c r="L107" s="94"/>
      <c r="M107" s="95"/>
      <c r="N107" s="2"/>
      <c r="V107" s="56"/>
    </row>
    <row r="108" spans="1:22" ht="23.25" thickBot="1">
      <c r="A108" s="399"/>
      <c r="B108" s="152" t="s">
        <v>337</v>
      </c>
      <c r="C108" s="152" t="s">
        <v>339</v>
      </c>
      <c r="D108" s="152" t="s">
        <v>23</v>
      </c>
      <c r="E108" s="305" t="s">
        <v>341</v>
      </c>
      <c r="F108" s="305"/>
      <c r="G108" s="309"/>
      <c r="H108" s="310"/>
      <c r="I108" s="311"/>
      <c r="J108" s="96"/>
      <c r="K108" s="94"/>
      <c r="L108" s="97"/>
      <c r="M108" s="98"/>
      <c r="N108" s="2"/>
      <c r="V108" s="56"/>
    </row>
    <row r="109" spans="1:22" ht="13.5" thickBot="1">
      <c r="A109" s="400"/>
      <c r="B109" s="99"/>
      <c r="C109" s="99"/>
      <c r="D109" s="100"/>
      <c r="E109" s="101" t="s">
        <v>4</v>
      </c>
      <c r="F109" s="102"/>
      <c r="G109" s="306"/>
      <c r="H109" s="307"/>
      <c r="I109" s="308"/>
      <c r="J109" s="103"/>
      <c r="K109" s="104"/>
      <c r="L109" s="104"/>
      <c r="M109" s="105"/>
      <c r="N109" s="2"/>
      <c r="V109" s="56"/>
    </row>
    <row r="110" spans="1:22" ht="24" customHeight="1" thickBot="1">
      <c r="A110" s="399">
        <f>A106+1</f>
        <v>24</v>
      </c>
      <c r="B110" s="153" t="s">
        <v>336</v>
      </c>
      <c r="C110" s="153" t="s">
        <v>338</v>
      </c>
      <c r="D110" s="153" t="s">
        <v>24</v>
      </c>
      <c r="E110" s="312" t="s">
        <v>340</v>
      </c>
      <c r="F110" s="312"/>
      <c r="G110" s="312" t="s">
        <v>332</v>
      </c>
      <c r="H110" s="316"/>
      <c r="I110" s="140"/>
      <c r="J110" s="86"/>
      <c r="K110" s="86"/>
      <c r="L110" s="86"/>
      <c r="M110" s="87"/>
      <c r="N110" s="2"/>
      <c r="V110" s="56"/>
    </row>
    <row r="111" spans="1:22" ht="13.5" thickBot="1">
      <c r="A111" s="399"/>
      <c r="B111" s="88"/>
      <c r="C111" s="88"/>
      <c r="D111" s="89"/>
      <c r="E111" s="90"/>
      <c r="F111" s="91"/>
      <c r="G111" s="313"/>
      <c r="H111" s="314"/>
      <c r="I111" s="315"/>
      <c r="J111" s="92"/>
      <c r="K111" s="93"/>
      <c r="L111" s="94"/>
      <c r="M111" s="95"/>
      <c r="N111" s="2"/>
      <c r="V111" s="56"/>
    </row>
    <row r="112" spans="1:22" ht="23.25" thickBot="1">
      <c r="A112" s="399"/>
      <c r="B112" s="152" t="s">
        <v>337</v>
      </c>
      <c r="C112" s="152" t="s">
        <v>339</v>
      </c>
      <c r="D112" s="152" t="s">
        <v>23</v>
      </c>
      <c r="E112" s="305" t="s">
        <v>341</v>
      </c>
      <c r="F112" s="305"/>
      <c r="G112" s="309"/>
      <c r="H112" s="310"/>
      <c r="I112" s="311"/>
      <c r="J112" s="96"/>
      <c r="K112" s="94"/>
      <c r="L112" s="97"/>
      <c r="M112" s="98"/>
      <c r="N112" s="2"/>
      <c r="V112" s="56"/>
    </row>
    <row r="113" spans="1:22" ht="13.5" thickBot="1">
      <c r="A113" s="400"/>
      <c r="B113" s="99"/>
      <c r="C113" s="99"/>
      <c r="D113" s="100"/>
      <c r="E113" s="101" t="s">
        <v>4</v>
      </c>
      <c r="F113" s="102"/>
      <c r="G113" s="306"/>
      <c r="H113" s="307"/>
      <c r="I113" s="308"/>
      <c r="J113" s="103"/>
      <c r="K113" s="104"/>
      <c r="L113" s="104"/>
      <c r="M113" s="105"/>
      <c r="N113" s="2"/>
      <c r="V113" s="56"/>
    </row>
    <row r="114" spans="1:22" ht="24" customHeight="1" thickBot="1">
      <c r="A114" s="399">
        <f>A110+1</f>
        <v>25</v>
      </c>
      <c r="B114" s="153" t="s">
        <v>336</v>
      </c>
      <c r="C114" s="153" t="s">
        <v>338</v>
      </c>
      <c r="D114" s="153" t="s">
        <v>24</v>
      </c>
      <c r="E114" s="312" t="s">
        <v>340</v>
      </c>
      <c r="F114" s="312"/>
      <c r="G114" s="312" t="s">
        <v>332</v>
      </c>
      <c r="H114" s="316"/>
      <c r="I114" s="140"/>
      <c r="J114" s="86"/>
      <c r="K114" s="86"/>
      <c r="L114" s="86"/>
      <c r="M114" s="87"/>
      <c r="N114" s="2"/>
      <c r="V114" s="56"/>
    </row>
    <row r="115" spans="1:22" ht="13.5" thickBot="1">
      <c r="A115" s="399"/>
      <c r="B115" s="88"/>
      <c r="C115" s="88"/>
      <c r="D115" s="89"/>
      <c r="E115" s="90"/>
      <c r="F115" s="91"/>
      <c r="G115" s="313"/>
      <c r="H115" s="314"/>
      <c r="I115" s="315"/>
      <c r="J115" s="92"/>
      <c r="K115" s="93"/>
      <c r="L115" s="94"/>
      <c r="M115" s="95"/>
      <c r="N115" s="2"/>
      <c r="V115" s="56"/>
    </row>
    <row r="116" spans="1:22" ht="23.25" thickBot="1">
      <c r="A116" s="399"/>
      <c r="B116" s="152" t="s">
        <v>337</v>
      </c>
      <c r="C116" s="152" t="s">
        <v>339</v>
      </c>
      <c r="D116" s="152" t="s">
        <v>23</v>
      </c>
      <c r="E116" s="305" t="s">
        <v>341</v>
      </c>
      <c r="F116" s="305"/>
      <c r="G116" s="309"/>
      <c r="H116" s="310"/>
      <c r="I116" s="311"/>
      <c r="J116" s="96"/>
      <c r="K116" s="94"/>
      <c r="L116" s="97"/>
      <c r="M116" s="98"/>
      <c r="N116" s="2"/>
      <c r="V116" s="56"/>
    </row>
    <row r="117" spans="1:22" ht="13.5" thickBot="1">
      <c r="A117" s="400"/>
      <c r="B117" s="99"/>
      <c r="C117" s="99"/>
      <c r="D117" s="100"/>
      <c r="E117" s="101" t="s">
        <v>4</v>
      </c>
      <c r="F117" s="102"/>
      <c r="G117" s="306"/>
      <c r="H117" s="307"/>
      <c r="I117" s="308"/>
      <c r="J117" s="103"/>
      <c r="K117" s="104"/>
      <c r="L117" s="104"/>
      <c r="M117" s="105"/>
      <c r="N117" s="2"/>
      <c r="V117" s="56"/>
    </row>
    <row r="118" spans="1:22" ht="24" customHeight="1" thickBot="1">
      <c r="A118" s="399">
        <f>A114+1</f>
        <v>26</v>
      </c>
      <c r="B118" s="153" t="s">
        <v>336</v>
      </c>
      <c r="C118" s="153" t="s">
        <v>338</v>
      </c>
      <c r="D118" s="153" t="s">
        <v>24</v>
      </c>
      <c r="E118" s="312" t="s">
        <v>340</v>
      </c>
      <c r="F118" s="312"/>
      <c r="G118" s="312" t="s">
        <v>332</v>
      </c>
      <c r="H118" s="316"/>
      <c r="I118" s="140"/>
      <c r="J118" s="86"/>
      <c r="K118" s="86"/>
      <c r="L118" s="86"/>
      <c r="M118" s="87"/>
      <c r="N118" s="2"/>
      <c r="V118" s="56"/>
    </row>
    <row r="119" spans="1:22" ht="13.5" thickBot="1">
      <c r="A119" s="399"/>
      <c r="B119" s="88"/>
      <c r="C119" s="88"/>
      <c r="D119" s="89"/>
      <c r="E119" s="90"/>
      <c r="F119" s="91"/>
      <c r="G119" s="313"/>
      <c r="H119" s="314"/>
      <c r="I119" s="315"/>
      <c r="J119" s="92"/>
      <c r="K119" s="93"/>
      <c r="L119" s="94"/>
      <c r="M119" s="95"/>
      <c r="N119" s="2"/>
      <c r="V119" s="56"/>
    </row>
    <row r="120" spans="1:22" ht="23.25" thickBot="1">
      <c r="A120" s="399"/>
      <c r="B120" s="152" t="s">
        <v>337</v>
      </c>
      <c r="C120" s="152" t="s">
        <v>339</v>
      </c>
      <c r="D120" s="152" t="s">
        <v>23</v>
      </c>
      <c r="E120" s="305" t="s">
        <v>341</v>
      </c>
      <c r="F120" s="305"/>
      <c r="G120" s="309"/>
      <c r="H120" s="310"/>
      <c r="I120" s="311"/>
      <c r="J120" s="96"/>
      <c r="K120" s="94"/>
      <c r="L120" s="97"/>
      <c r="M120" s="98"/>
      <c r="N120" s="2"/>
      <c r="V120" s="56"/>
    </row>
    <row r="121" spans="1:22" ht="13.5" thickBot="1">
      <c r="A121" s="400"/>
      <c r="B121" s="99"/>
      <c r="C121" s="99"/>
      <c r="D121" s="100"/>
      <c r="E121" s="101" t="s">
        <v>4</v>
      </c>
      <c r="F121" s="102"/>
      <c r="G121" s="306"/>
      <c r="H121" s="307"/>
      <c r="I121" s="308"/>
      <c r="J121" s="103"/>
      <c r="K121" s="104"/>
      <c r="L121" s="104"/>
      <c r="M121" s="105"/>
      <c r="N121" s="2"/>
      <c r="V121" s="56"/>
    </row>
    <row r="122" spans="1:22" ht="24" customHeight="1" thickBot="1">
      <c r="A122" s="399">
        <f>A118+1</f>
        <v>27</v>
      </c>
      <c r="B122" s="153" t="s">
        <v>336</v>
      </c>
      <c r="C122" s="153" t="s">
        <v>338</v>
      </c>
      <c r="D122" s="153" t="s">
        <v>24</v>
      </c>
      <c r="E122" s="312" t="s">
        <v>340</v>
      </c>
      <c r="F122" s="312"/>
      <c r="G122" s="312" t="s">
        <v>332</v>
      </c>
      <c r="H122" s="316"/>
      <c r="I122" s="140"/>
      <c r="J122" s="86"/>
      <c r="K122" s="86"/>
      <c r="L122" s="86"/>
      <c r="M122" s="87"/>
      <c r="N122" s="2"/>
      <c r="V122" s="56"/>
    </row>
    <row r="123" spans="1:22" ht="13.5" thickBot="1">
      <c r="A123" s="399"/>
      <c r="B123" s="88"/>
      <c r="C123" s="88"/>
      <c r="D123" s="89"/>
      <c r="E123" s="90"/>
      <c r="F123" s="91"/>
      <c r="G123" s="313"/>
      <c r="H123" s="314"/>
      <c r="I123" s="315"/>
      <c r="J123" s="92"/>
      <c r="K123" s="93"/>
      <c r="L123" s="94"/>
      <c r="M123" s="95"/>
      <c r="N123" s="2"/>
      <c r="V123" s="56"/>
    </row>
    <row r="124" spans="1:22" ht="23.25" thickBot="1">
      <c r="A124" s="399"/>
      <c r="B124" s="152" t="s">
        <v>337</v>
      </c>
      <c r="C124" s="152" t="s">
        <v>339</v>
      </c>
      <c r="D124" s="152" t="s">
        <v>23</v>
      </c>
      <c r="E124" s="305" t="s">
        <v>341</v>
      </c>
      <c r="F124" s="305"/>
      <c r="G124" s="309"/>
      <c r="H124" s="310"/>
      <c r="I124" s="311"/>
      <c r="J124" s="96"/>
      <c r="K124" s="94"/>
      <c r="L124" s="97"/>
      <c r="M124" s="98"/>
      <c r="N124" s="2"/>
      <c r="V124" s="56"/>
    </row>
    <row r="125" spans="1:22" ht="13.5" thickBot="1">
      <c r="A125" s="400"/>
      <c r="B125" s="99"/>
      <c r="C125" s="99"/>
      <c r="D125" s="100"/>
      <c r="E125" s="101" t="s">
        <v>4</v>
      </c>
      <c r="F125" s="102"/>
      <c r="G125" s="306"/>
      <c r="H125" s="307"/>
      <c r="I125" s="308"/>
      <c r="J125" s="103"/>
      <c r="K125" s="104"/>
      <c r="L125" s="104"/>
      <c r="M125" s="105"/>
      <c r="N125" s="2"/>
      <c r="V125" s="56"/>
    </row>
    <row r="126" spans="1:22" ht="24" customHeight="1" thickBot="1">
      <c r="A126" s="399">
        <f>A122+1</f>
        <v>28</v>
      </c>
      <c r="B126" s="153" t="s">
        <v>336</v>
      </c>
      <c r="C126" s="153" t="s">
        <v>338</v>
      </c>
      <c r="D126" s="153" t="s">
        <v>24</v>
      </c>
      <c r="E126" s="312" t="s">
        <v>340</v>
      </c>
      <c r="F126" s="312"/>
      <c r="G126" s="312" t="s">
        <v>332</v>
      </c>
      <c r="H126" s="316"/>
      <c r="I126" s="140"/>
      <c r="J126" s="86"/>
      <c r="K126" s="86"/>
      <c r="L126" s="86"/>
      <c r="M126" s="87"/>
      <c r="N126" s="2"/>
      <c r="V126" s="56"/>
    </row>
    <row r="127" spans="1:22" ht="13.5" thickBot="1">
      <c r="A127" s="399"/>
      <c r="B127" s="88"/>
      <c r="C127" s="88"/>
      <c r="D127" s="89"/>
      <c r="E127" s="90"/>
      <c r="F127" s="91"/>
      <c r="G127" s="313"/>
      <c r="H127" s="314"/>
      <c r="I127" s="315"/>
      <c r="J127" s="92"/>
      <c r="K127" s="93"/>
      <c r="L127" s="94"/>
      <c r="M127" s="95"/>
      <c r="N127" s="2"/>
      <c r="V127" s="56"/>
    </row>
    <row r="128" spans="1:22" ht="23.25" thickBot="1">
      <c r="A128" s="399"/>
      <c r="B128" s="152" t="s">
        <v>337</v>
      </c>
      <c r="C128" s="152" t="s">
        <v>339</v>
      </c>
      <c r="D128" s="152" t="s">
        <v>23</v>
      </c>
      <c r="E128" s="305" t="s">
        <v>341</v>
      </c>
      <c r="F128" s="305"/>
      <c r="G128" s="309"/>
      <c r="H128" s="310"/>
      <c r="I128" s="311"/>
      <c r="J128" s="96"/>
      <c r="K128" s="94"/>
      <c r="L128" s="97"/>
      <c r="M128" s="98"/>
      <c r="N128" s="2"/>
      <c r="V128" s="56"/>
    </row>
    <row r="129" spans="1:22" ht="13.5" thickBot="1">
      <c r="A129" s="400"/>
      <c r="B129" s="99"/>
      <c r="C129" s="99"/>
      <c r="D129" s="100"/>
      <c r="E129" s="101" t="s">
        <v>4</v>
      </c>
      <c r="F129" s="102"/>
      <c r="G129" s="306"/>
      <c r="H129" s="307"/>
      <c r="I129" s="308"/>
      <c r="J129" s="103"/>
      <c r="K129" s="104"/>
      <c r="L129" s="104"/>
      <c r="M129" s="105"/>
      <c r="N129" s="2"/>
      <c r="V129" s="56"/>
    </row>
    <row r="130" spans="1:22" ht="24" customHeight="1" thickBot="1">
      <c r="A130" s="399">
        <f>A126+1</f>
        <v>29</v>
      </c>
      <c r="B130" s="153" t="s">
        <v>336</v>
      </c>
      <c r="C130" s="153" t="s">
        <v>338</v>
      </c>
      <c r="D130" s="153" t="s">
        <v>24</v>
      </c>
      <c r="E130" s="312" t="s">
        <v>340</v>
      </c>
      <c r="F130" s="312"/>
      <c r="G130" s="312" t="s">
        <v>332</v>
      </c>
      <c r="H130" s="316"/>
      <c r="I130" s="140"/>
      <c r="J130" s="86"/>
      <c r="K130" s="86"/>
      <c r="L130" s="86"/>
      <c r="M130" s="87"/>
      <c r="N130" s="2"/>
      <c r="V130" s="56"/>
    </row>
    <row r="131" spans="1:22" ht="13.5" thickBot="1">
      <c r="A131" s="399"/>
      <c r="B131" s="88"/>
      <c r="C131" s="88"/>
      <c r="D131" s="89"/>
      <c r="E131" s="90"/>
      <c r="F131" s="91"/>
      <c r="G131" s="313"/>
      <c r="H131" s="314"/>
      <c r="I131" s="315"/>
      <c r="J131" s="92"/>
      <c r="K131" s="93"/>
      <c r="L131" s="94"/>
      <c r="M131" s="95"/>
      <c r="N131" s="2"/>
      <c r="V131" s="56"/>
    </row>
    <row r="132" spans="1:22" ht="23.25" thickBot="1">
      <c r="A132" s="399"/>
      <c r="B132" s="152" t="s">
        <v>337</v>
      </c>
      <c r="C132" s="152" t="s">
        <v>339</v>
      </c>
      <c r="D132" s="152" t="s">
        <v>23</v>
      </c>
      <c r="E132" s="305" t="s">
        <v>341</v>
      </c>
      <c r="F132" s="305"/>
      <c r="G132" s="309"/>
      <c r="H132" s="310"/>
      <c r="I132" s="311"/>
      <c r="J132" s="96"/>
      <c r="K132" s="94"/>
      <c r="L132" s="97"/>
      <c r="M132" s="98"/>
      <c r="N132" s="2"/>
      <c r="V132" s="56"/>
    </row>
    <row r="133" spans="1:22" ht="13.5" thickBot="1">
      <c r="A133" s="400"/>
      <c r="B133" s="99"/>
      <c r="C133" s="99"/>
      <c r="D133" s="100"/>
      <c r="E133" s="101" t="s">
        <v>4</v>
      </c>
      <c r="F133" s="102"/>
      <c r="G133" s="306"/>
      <c r="H133" s="307"/>
      <c r="I133" s="308"/>
      <c r="J133" s="103"/>
      <c r="K133" s="104"/>
      <c r="L133" s="104"/>
      <c r="M133" s="105"/>
      <c r="N133" s="2"/>
      <c r="V133" s="56"/>
    </row>
    <row r="134" spans="1:22" ht="24" customHeight="1" thickBot="1">
      <c r="A134" s="399">
        <f>A130+1</f>
        <v>30</v>
      </c>
      <c r="B134" s="153" t="s">
        <v>336</v>
      </c>
      <c r="C134" s="153" t="s">
        <v>338</v>
      </c>
      <c r="D134" s="153" t="s">
        <v>24</v>
      </c>
      <c r="E134" s="312" t="s">
        <v>340</v>
      </c>
      <c r="F134" s="312"/>
      <c r="G134" s="312" t="s">
        <v>332</v>
      </c>
      <c r="H134" s="316"/>
      <c r="I134" s="140"/>
      <c r="J134" s="86"/>
      <c r="K134" s="86"/>
      <c r="L134" s="86"/>
      <c r="M134" s="87"/>
      <c r="N134" s="2"/>
      <c r="V134" s="56"/>
    </row>
    <row r="135" spans="1:22" ht="13.5" thickBot="1">
      <c r="A135" s="399"/>
      <c r="B135" s="88"/>
      <c r="C135" s="88"/>
      <c r="D135" s="89"/>
      <c r="E135" s="90"/>
      <c r="F135" s="91"/>
      <c r="G135" s="313"/>
      <c r="H135" s="314"/>
      <c r="I135" s="315"/>
      <c r="J135" s="92"/>
      <c r="K135" s="93"/>
      <c r="L135" s="94"/>
      <c r="M135" s="95"/>
      <c r="N135" s="2"/>
      <c r="V135" s="56"/>
    </row>
    <row r="136" spans="1:22" ht="23.25" thickBot="1">
      <c r="A136" s="399"/>
      <c r="B136" s="152" t="s">
        <v>337</v>
      </c>
      <c r="C136" s="152" t="s">
        <v>339</v>
      </c>
      <c r="D136" s="152" t="s">
        <v>23</v>
      </c>
      <c r="E136" s="305" t="s">
        <v>341</v>
      </c>
      <c r="F136" s="305"/>
      <c r="G136" s="309"/>
      <c r="H136" s="310"/>
      <c r="I136" s="311"/>
      <c r="J136" s="96"/>
      <c r="K136" s="94"/>
      <c r="L136" s="97"/>
      <c r="M136" s="98"/>
      <c r="N136" s="2"/>
      <c r="V136" s="56"/>
    </row>
    <row r="137" spans="1:22" ht="13.5" thickBot="1">
      <c r="A137" s="400"/>
      <c r="B137" s="99"/>
      <c r="C137" s="99"/>
      <c r="D137" s="100"/>
      <c r="E137" s="101" t="s">
        <v>4</v>
      </c>
      <c r="F137" s="102"/>
      <c r="G137" s="306"/>
      <c r="H137" s="307"/>
      <c r="I137" s="308"/>
      <c r="J137" s="103"/>
      <c r="K137" s="104"/>
      <c r="L137" s="104"/>
      <c r="M137" s="105"/>
      <c r="N137" s="2"/>
      <c r="V137" s="56"/>
    </row>
    <row r="138" spans="1:22" ht="24" customHeight="1" thickBot="1">
      <c r="A138" s="399">
        <f>A134+1</f>
        <v>31</v>
      </c>
      <c r="B138" s="153" t="s">
        <v>336</v>
      </c>
      <c r="C138" s="153" t="s">
        <v>338</v>
      </c>
      <c r="D138" s="153" t="s">
        <v>24</v>
      </c>
      <c r="E138" s="312" t="s">
        <v>340</v>
      </c>
      <c r="F138" s="312"/>
      <c r="G138" s="312" t="s">
        <v>332</v>
      </c>
      <c r="H138" s="316"/>
      <c r="I138" s="140"/>
      <c r="J138" s="86"/>
      <c r="K138" s="86"/>
      <c r="L138" s="86"/>
      <c r="M138" s="87"/>
      <c r="N138" s="2"/>
      <c r="V138" s="56"/>
    </row>
    <row r="139" spans="1:22" ht="13.5" thickBot="1">
      <c r="A139" s="399"/>
      <c r="B139" s="88"/>
      <c r="C139" s="88"/>
      <c r="D139" s="89"/>
      <c r="E139" s="90"/>
      <c r="F139" s="91"/>
      <c r="G139" s="313"/>
      <c r="H139" s="314"/>
      <c r="I139" s="315"/>
      <c r="J139" s="92"/>
      <c r="K139" s="93"/>
      <c r="L139" s="94"/>
      <c r="M139" s="95"/>
      <c r="N139" s="2"/>
      <c r="V139" s="56"/>
    </row>
    <row r="140" spans="1:22" ht="23.25" thickBot="1">
      <c r="A140" s="399"/>
      <c r="B140" s="152" t="s">
        <v>337</v>
      </c>
      <c r="C140" s="152" t="s">
        <v>339</v>
      </c>
      <c r="D140" s="152" t="s">
        <v>23</v>
      </c>
      <c r="E140" s="305" t="s">
        <v>341</v>
      </c>
      <c r="F140" s="305"/>
      <c r="G140" s="309"/>
      <c r="H140" s="310"/>
      <c r="I140" s="311"/>
      <c r="J140" s="96"/>
      <c r="K140" s="94"/>
      <c r="L140" s="97"/>
      <c r="M140" s="98"/>
      <c r="N140" s="2"/>
      <c r="V140" s="56"/>
    </row>
    <row r="141" spans="1:22" ht="13.5" thickBot="1">
      <c r="A141" s="400"/>
      <c r="B141" s="99"/>
      <c r="C141" s="99"/>
      <c r="D141" s="100"/>
      <c r="E141" s="101" t="s">
        <v>4</v>
      </c>
      <c r="F141" s="102"/>
      <c r="G141" s="306"/>
      <c r="H141" s="307"/>
      <c r="I141" s="308"/>
      <c r="J141" s="103"/>
      <c r="K141" s="104"/>
      <c r="L141" s="104"/>
      <c r="M141" s="105"/>
      <c r="N141" s="2"/>
      <c r="V141" s="56"/>
    </row>
    <row r="142" spans="1:22" ht="24" customHeight="1" thickBot="1">
      <c r="A142" s="399">
        <f>A138+1</f>
        <v>32</v>
      </c>
      <c r="B142" s="153" t="s">
        <v>336</v>
      </c>
      <c r="C142" s="153" t="s">
        <v>338</v>
      </c>
      <c r="D142" s="153" t="s">
        <v>24</v>
      </c>
      <c r="E142" s="312" t="s">
        <v>340</v>
      </c>
      <c r="F142" s="312"/>
      <c r="G142" s="312" t="s">
        <v>332</v>
      </c>
      <c r="H142" s="316"/>
      <c r="I142" s="140"/>
      <c r="J142" s="86"/>
      <c r="K142" s="86"/>
      <c r="L142" s="86"/>
      <c r="M142" s="87"/>
      <c r="N142" s="2"/>
      <c r="V142" s="56"/>
    </row>
    <row r="143" spans="1:22" ht="13.5" thickBot="1">
      <c r="A143" s="399"/>
      <c r="B143" s="88"/>
      <c r="C143" s="88"/>
      <c r="D143" s="89"/>
      <c r="E143" s="90"/>
      <c r="F143" s="91"/>
      <c r="G143" s="313"/>
      <c r="H143" s="314"/>
      <c r="I143" s="315"/>
      <c r="J143" s="92"/>
      <c r="K143" s="93"/>
      <c r="L143" s="94"/>
      <c r="M143" s="95"/>
      <c r="N143" s="2"/>
      <c r="V143" s="56"/>
    </row>
    <row r="144" spans="1:22" ht="23.25" thickBot="1">
      <c r="A144" s="399"/>
      <c r="B144" s="152" t="s">
        <v>337</v>
      </c>
      <c r="C144" s="152" t="s">
        <v>339</v>
      </c>
      <c r="D144" s="152" t="s">
        <v>23</v>
      </c>
      <c r="E144" s="305" t="s">
        <v>341</v>
      </c>
      <c r="F144" s="305"/>
      <c r="G144" s="309"/>
      <c r="H144" s="310"/>
      <c r="I144" s="311"/>
      <c r="J144" s="96"/>
      <c r="K144" s="94"/>
      <c r="L144" s="97"/>
      <c r="M144" s="98"/>
      <c r="N144" s="2"/>
      <c r="V144" s="56"/>
    </row>
    <row r="145" spans="1:22" ht="13.5" thickBot="1">
      <c r="A145" s="400"/>
      <c r="B145" s="99"/>
      <c r="C145" s="99"/>
      <c r="D145" s="100"/>
      <c r="E145" s="101" t="s">
        <v>4</v>
      </c>
      <c r="F145" s="102"/>
      <c r="G145" s="306"/>
      <c r="H145" s="307"/>
      <c r="I145" s="308"/>
      <c r="J145" s="103"/>
      <c r="K145" s="104"/>
      <c r="L145" s="104"/>
      <c r="M145" s="105"/>
      <c r="N145" s="2"/>
      <c r="V145" s="56"/>
    </row>
    <row r="146" spans="1:22" ht="24" customHeight="1" thickBot="1">
      <c r="A146" s="399">
        <f>A142+1</f>
        <v>33</v>
      </c>
      <c r="B146" s="153" t="s">
        <v>336</v>
      </c>
      <c r="C146" s="153" t="s">
        <v>338</v>
      </c>
      <c r="D146" s="153" t="s">
        <v>24</v>
      </c>
      <c r="E146" s="312" t="s">
        <v>340</v>
      </c>
      <c r="F146" s="312"/>
      <c r="G146" s="312" t="s">
        <v>332</v>
      </c>
      <c r="H146" s="316"/>
      <c r="I146" s="140"/>
      <c r="J146" s="86"/>
      <c r="K146" s="86"/>
      <c r="L146" s="86"/>
      <c r="M146" s="87"/>
      <c r="N146" s="2"/>
      <c r="V146" s="56"/>
    </row>
    <row r="147" spans="1:22" ht="13.5" thickBot="1">
      <c r="A147" s="399"/>
      <c r="B147" s="88"/>
      <c r="C147" s="88"/>
      <c r="D147" s="89"/>
      <c r="E147" s="90"/>
      <c r="F147" s="91"/>
      <c r="G147" s="313"/>
      <c r="H147" s="314"/>
      <c r="I147" s="315"/>
      <c r="J147" s="92"/>
      <c r="K147" s="93"/>
      <c r="L147" s="94"/>
      <c r="M147" s="95"/>
      <c r="N147" s="2"/>
      <c r="V147" s="56"/>
    </row>
    <row r="148" spans="1:22" ht="23.25" thickBot="1">
      <c r="A148" s="399"/>
      <c r="B148" s="152" t="s">
        <v>337</v>
      </c>
      <c r="C148" s="152" t="s">
        <v>339</v>
      </c>
      <c r="D148" s="152" t="s">
        <v>23</v>
      </c>
      <c r="E148" s="305" t="s">
        <v>341</v>
      </c>
      <c r="F148" s="305"/>
      <c r="G148" s="309"/>
      <c r="H148" s="310"/>
      <c r="I148" s="311"/>
      <c r="J148" s="96"/>
      <c r="K148" s="94"/>
      <c r="L148" s="97"/>
      <c r="M148" s="98"/>
      <c r="N148" s="2"/>
      <c r="V148" s="56"/>
    </row>
    <row r="149" spans="1:22" ht="13.5" thickBot="1">
      <c r="A149" s="400"/>
      <c r="B149" s="99"/>
      <c r="C149" s="99"/>
      <c r="D149" s="100"/>
      <c r="E149" s="101" t="s">
        <v>4</v>
      </c>
      <c r="F149" s="102"/>
      <c r="G149" s="306"/>
      <c r="H149" s="307"/>
      <c r="I149" s="308"/>
      <c r="J149" s="103"/>
      <c r="K149" s="104"/>
      <c r="L149" s="104"/>
      <c r="M149" s="105"/>
      <c r="N149" s="2"/>
      <c r="V149" s="56"/>
    </row>
    <row r="150" spans="1:22" ht="24" customHeight="1" thickBot="1">
      <c r="A150" s="399">
        <f>A146+1</f>
        <v>34</v>
      </c>
      <c r="B150" s="153" t="s">
        <v>336</v>
      </c>
      <c r="C150" s="153" t="s">
        <v>338</v>
      </c>
      <c r="D150" s="153" t="s">
        <v>24</v>
      </c>
      <c r="E150" s="312" t="s">
        <v>340</v>
      </c>
      <c r="F150" s="312"/>
      <c r="G150" s="312" t="s">
        <v>332</v>
      </c>
      <c r="H150" s="316"/>
      <c r="I150" s="140"/>
      <c r="J150" s="86"/>
      <c r="K150" s="86"/>
      <c r="L150" s="86"/>
      <c r="M150" s="87"/>
      <c r="N150" s="2"/>
      <c r="V150" s="56"/>
    </row>
    <row r="151" spans="1:22" ht="13.5" thickBot="1">
      <c r="A151" s="399"/>
      <c r="B151" s="88"/>
      <c r="C151" s="88"/>
      <c r="D151" s="89"/>
      <c r="E151" s="90"/>
      <c r="F151" s="91"/>
      <c r="G151" s="313"/>
      <c r="H151" s="314"/>
      <c r="I151" s="315"/>
      <c r="J151" s="92"/>
      <c r="K151" s="93"/>
      <c r="L151" s="94"/>
      <c r="M151" s="95"/>
      <c r="N151" s="2"/>
      <c r="V151" s="56"/>
    </row>
    <row r="152" spans="1:22" ht="23.25" thickBot="1">
      <c r="A152" s="399"/>
      <c r="B152" s="152" t="s">
        <v>337</v>
      </c>
      <c r="C152" s="152" t="s">
        <v>339</v>
      </c>
      <c r="D152" s="152" t="s">
        <v>23</v>
      </c>
      <c r="E152" s="305" t="s">
        <v>341</v>
      </c>
      <c r="F152" s="305"/>
      <c r="G152" s="309"/>
      <c r="H152" s="310"/>
      <c r="I152" s="311"/>
      <c r="J152" s="96"/>
      <c r="K152" s="94"/>
      <c r="L152" s="97"/>
      <c r="M152" s="98"/>
      <c r="N152" s="2"/>
      <c r="V152" s="56"/>
    </row>
    <row r="153" spans="1:22" ht="13.5" thickBot="1">
      <c r="A153" s="400"/>
      <c r="B153" s="99"/>
      <c r="C153" s="99"/>
      <c r="D153" s="100"/>
      <c r="E153" s="101" t="s">
        <v>4</v>
      </c>
      <c r="F153" s="102"/>
      <c r="G153" s="306"/>
      <c r="H153" s="307"/>
      <c r="I153" s="308"/>
      <c r="J153" s="103"/>
      <c r="K153" s="104"/>
      <c r="L153" s="104"/>
      <c r="M153" s="105"/>
      <c r="N153" s="2"/>
      <c r="V153" s="56"/>
    </row>
    <row r="154" spans="1:22" ht="24" customHeight="1" thickBot="1">
      <c r="A154" s="399">
        <f>A150+1</f>
        <v>35</v>
      </c>
      <c r="B154" s="153" t="s">
        <v>336</v>
      </c>
      <c r="C154" s="153" t="s">
        <v>338</v>
      </c>
      <c r="D154" s="153" t="s">
        <v>24</v>
      </c>
      <c r="E154" s="312" t="s">
        <v>340</v>
      </c>
      <c r="F154" s="312"/>
      <c r="G154" s="312" t="s">
        <v>332</v>
      </c>
      <c r="H154" s="316"/>
      <c r="I154" s="140"/>
      <c r="J154" s="86"/>
      <c r="K154" s="86"/>
      <c r="L154" s="86"/>
      <c r="M154" s="87"/>
      <c r="N154" s="2"/>
      <c r="V154" s="56"/>
    </row>
    <row r="155" spans="1:22" ht="13.5" thickBot="1">
      <c r="A155" s="399"/>
      <c r="B155" s="88"/>
      <c r="C155" s="88"/>
      <c r="D155" s="89"/>
      <c r="E155" s="90"/>
      <c r="F155" s="91"/>
      <c r="G155" s="313"/>
      <c r="H155" s="314"/>
      <c r="I155" s="315"/>
      <c r="J155" s="92"/>
      <c r="K155" s="93"/>
      <c r="L155" s="94"/>
      <c r="M155" s="95"/>
      <c r="N155" s="2"/>
      <c r="V155" s="56"/>
    </row>
    <row r="156" spans="1:22" ht="23.25" thickBot="1">
      <c r="A156" s="399"/>
      <c r="B156" s="152" t="s">
        <v>337</v>
      </c>
      <c r="C156" s="152" t="s">
        <v>339</v>
      </c>
      <c r="D156" s="152" t="s">
        <v>23</v>
      </c>
      <c r="E156" s="305" t="s">
        <v>341</v>
      </c>
      <c r="F156" s="305"/>
      <c r="G156" s="309"/>
      <c r="H156" s="310"/>
      <c r="I156" s="311"/>
      <c r="J156" s="96"/>
      <c r="K156" s="94"/>
      <c r="L156" s="97"/>
      <c r="M156" s="98"/>
      <c r="N156" s="2"/>
      <c r="V156" s="56"/>
    </row>
    <row r="157" spans="1:22" ht="13.5" thickBot="1">
      <c r="A157" s="400"/>
      <c r="B157" s="99"/>
      <c r="C157" s="99"/>
      <c r="D157" s="100"/>
      <c r="E157" s="101" t="s">
        <v>4</v>
      </c>
      <c r="F157" s="102"/>
      <c r="G157" s="306"/>
      <c r="H157" s="307"/>
      <c r="I157" s="308"/>
      <c r="J157" s="103"/>
      <c r="K157" s="104"/>
      <c r="L157" s="104"/>
      <c r="M157" s="105"/>
      <c r="N157" s="2"/>
      <c r="V157" s="56"/>
    </row>
    <row r="158" spans="1:22" ht="24" customHeight="1" thickBot="1">
      <c r="A158" s="399">
        <f>A154+1</f>
        <v>36</v>
      </c>
      <c r="B158" s="153" t="s">
        <v>336</v>
      </c>
      <c r="C158" s="153" t="s">
        <v>338</v>
      </c>
      <c r="D158" s="153" t="s">
        <v>24</v>
      </c>
      <c r="E158" s="312" t="s">
        <v>340</v>
      </c>
      <c r="F158" s="312"/>
      <c r="G158" s="312" t="s">
        <v>332</v>
      </c>
      <c r="H158" s="316"/>
      <c r="I158" s="140"/>
      <c r="J158" s="86"/>
      <c r="K158" s="86"/>
      <c r="L158" s="86"/>
      <c r="M158" s="87"/>
      <c r="N158" s="2"/>
      <c r="V158" s="56"/>
    </row>
    <row r="159" spans="1:22" ht="13.5" thickBot="1">
      <c r="A159" s="399"/>
      <c r="B159" s="88"/>
      <c r="C159" s="88"/>
      <c r="D159" s="89"/>
      <c r="E159" s="90"/>
      <c r="F159" s="91"/>
      <c r="G159" s="313"/>
      <c r="H159" s="314"/>
      <c r="I159" s="315"/>
      <c r="J159" s="92"/>
      <c r="K159" s="93"/>
      <c r="L159" s="94"/>
      <c r="M159" s="95"/>
      <c r="N159" s="2"/>
      <c r="V159" s="56"/>
    </row>
    <row r="160" spans="1:22" ht="23.25" thickBot="1">
      <c r="A160" s="399"/>
      <c r="B160" s="152" t="s">
        <v>337</v>
      </c>
      <c r="C160" s="152" t="s">
        <v>339</v>
      </c>
      <c r="D160" s="152" t="s">
        <v>23</v>
      </c>
      <c r="E160" s="305" t="s">
        <v>341</v>
      </c>
      <c r="F160" s="305"/>
      <c r="G160" s="309"/>
      <c r="H160" s="310"/>
      <c r="I160" s="311"/>
      <c r="J160" s="96"/>
      <c r="K160" s="94"/>
      <c r="L160" s="97"/>
      <c r="M160" s="98"/>
      <c r="N160" s="2"/>
      <c r="V160" s="56"/>
    </row>
    <row r="161" spans="1:22" ht="13.5" thickBot="1">
      <c r="A161" s="400"/>
      <c r="B161" s="99"/>
      <c r="C161" s="99"/>
      <c r="D161" s="100"/>
      <c r="E161" s="101" t="s">
        <v>4</v>
      </c>
      <c r="F161" s="102"/>
      <c r="G161" s="306"/>
      <c r="H161" s="307"/>
      <c r="I161" s="308"/>
      <c r="J161" s="103"/>
      <c r="K161" s="104"/>
      <c r="L161" s="104"/>
      <c r="M161" s="105"/>
      <c r="N161" s="2"/>
      <c r="V161" s="56"/>
    </row>
    <row r="162" spans="1:22" ht="24" customHeight="1" thickBot="1">
      <c r="A162" s="399">
        <f>A158+1</f>
        <v>37</v>
      </c>
      <c r="B162" s="153" t="s">
        <v>336</v>
      </c>
      <c r="C162" s="153" t="s">
        <v>338</v>
      </c>
      <c r="D162" s="153" t="s">
        <v>24</v>
      </c>
      <c r="E162" s="312" t="s">
        <v>340</v>
      </c>
      <c r="F162" s="312"/>
      <c r="G162" s="312" t="s">
        <v>332</v>
      </c>
      <c r="H162" s="316"/>
      <c r="I162" s="140"/>
      <c r="J162" s="86"/>
      <c r="K162" s="86"/>
      <c r="L162" s="86"/>
      <c r="M162" s="87"/>
      <c r="N162" s="2"/>
      <c r="V162" s="56"/>
    </row>
    <row r="163" spans="1:22" ht="13.5" thickBot="1">
      <c r="A163" s="399"/>
      <c r="B163" s="88"/>
      <c r="C163" s="88"/>
      <c r="D163" s="89"/>
      <c r="E163" s="90"/>
      <c r="F163" s="91"/>
      <c r="G163" s="313"/>
      <c r="H163" s="314"/>
      <c r="I163" s="315"/>
      <c r="J163" s="92"/>
      <c r="K163" s="93"/>
      <c r="L163" s="94"/>
      <c r="M163" s="95"/>
      <c r="N163" s="2"/>
      <c r="V163" s="56"/>
    </row>
    <row r="164" spans="1:22" ht="23.25" thickBot="1">
      <c r="A164" s="399"/>
      <c r="B164" s="152" t="s">
        <v>337</v>
      </c>
      <c r="C164" s="152" t="s">
        <v>339</v>
      </c>
      <c r="D164" s="152" t="s">
        <v>23</v>
      </c>
      <c r="E164" s="305" t="s">
        <v>341</v>
      </c>
      <c r="F164" s="305"/>
      <c r="G164" s="309"/>
      <c r="H164" s="310"/>
      <c r="I164" s="311"/>
      <c r="J164" s="96"/>
      <c r="K164" s="94"/>
      <c r="L164" s="97"/>
      <c r="M164" s="98"/>
      <c r="N164" s="2"/>
      <c r="V164" s="56"/>
    </row>
    <row r="165" spans="1:22" ht="13.5" thickBot="1">
      <c r="A165" s="400"/>
      <c r="B165" s="99"/>
      <c r="C165" s="99"/>
      <c r="D165" s="100"/>
      <c r="E165" s="101" t="s">
        <v>4</v>
      </c>
      <c r="F165" s="102"/>
      <c r="G165" s="306"/>
      <c r="H165" s="307"/>
      <c r="I165" s="308"/>
      <c r="J165" s="103"/>
      <c r="K165" s="104"/>
      <c r="L165" s="104"/>
      <c r="M165" s="105"/>
      <c r="N165" s="2"/>
      <c r="V165" s="56"/>
    </row>
    <row r="166" spans="1:22" ht="24" customHeight="1" thickBot="1">
      <c r="A166" s="399">
        <f>A162+1</f>
        <v>38</v>
      </c>
      <c r="B166" s="153" t="s">
        <v>336</v>
      </c>
      <c r="C166" s="153" t="s">
        <v>338</v>
      </c>
      <c r="D166" s="153" t="s">
        <v>24</v>
      </c>
      <c r="E166" s="312" t="s">
        <v>340</v>
      </c>
      <c r="F166" s="312"/>
      <c r="G166" s="312" t="s">
        <v>332</v>
      </c>
      <c r="H166" s="316"/>
      <c r="I166" s="140"/>
      <c r="J166" s="86"/>
      <c r="K166" s="86"/>
      <c r="L166" s="86"/>
      <c r="M166" s="87"/>
      <c r="N166" s="2"/>
      <c r="V166" s="56"/>
    </row>
    <row r="167" spans="1:22" ht="13.5" thickBot="1">
      <c r="A167" s="399"/>
      <c r="B167" s="88"/>
      <c r="C167" s="88"/>
      <c r="D167" s="89"/>
      <c r="E167" s="90"/>
      <c r="F167" s="91"/>
      <c r="G167" s="313"/>
      <c r="H167" s="314"/>
      <c r="I167" s="315"/>
      <c r="J167" s="92"/>
      <c r="K167" s="93"/>
      <c r="L167" s="94"/>
      <c r="M167" s="95"/>
      <c r="N167" s="2"/>
      <c r="V167" s="56"/>
    </row>
    <row r="168" spans="1:22" ht="23.25" thickBot="1">
      <c r="A168" s="399"/>
      <c r="B168" s="152" t="s">
        <v>337</v>
      </c>
      <c r="C168" s="152" t="s">
        <v>339</v>
      </c>
      <c r="D168" s="152" t="s">
        <v>23</v>
      </c>
      <c r="E168" s="305" t="s">
        <v>341</v>
      </c>
      <c r="F168" s="305"/>
      <c r="G168" s="309"/>
      <c r="H168" s="310"/>
      <c r="I168" s="311"/>
      <c r="J168" s="96"/>
      <c r="K168" s="94"/>
      <c r="L168" s="97"/>
      <c r="M168" s="98"/>
      <c r="N168" s="2"/>
      <c r="V168" s="56"/>
    </row>
    <row r="169" spans="1:22" ht="13.5" thickBot="1">
      <c r="A169" s="400"/>
      <c r="B169" s="99"/>
      <c r="C169" s="99"/>
      <c r="D169" s="100"/>
      <c r="E169" s="101" t="s">
        <v>4</v>
      </c>
      <c r="F169" s="102"/>
      <c r="G169" s="306"/>
      <c r="H169" s="307"/>
      <c r="I169" s="308"/>
      <c r="J169" s="103"/>
      <c r="K169" s="104"/>
      <c r="L169" s="104"/>
      <c r="M169" s="105"/>
      <c r="N169" s="2"/>
      <c r="V169" s="56"/>
    </row>
    <row r="170" spans="1:22" ht="24" customHeight="1" thickBot="1">
      <c r="A170" s="399">
        <f>A166+1</f>
        <v>39</v>
      </c>
      <c r="B170" s="153" t="s">
        <v>336</v>
      </c>
      <c r="C170" s="153" t="s">
        <v>338</v>
      </c>
      <c r="D170" s="153" t="s">
        <v>24</v>
      </c>
      <c r="E170" s="312" t="s">
        <v>340</v>
      </c>
      <c r="F170" s="312"/>
      <c r="G170" s="312" t="s">
        <v>332</v>
      </c>
      <c r="H170" s="316"/>
      <c r="I170" s="140"/>
      <c r="J170" s="86"/>
      <c r="K170" s="86"/>
      <c r="L170" s="86"/>
      <c r="M170" s="87"/>
      <c r="N170" s="2"/>
      <c r="V170" s="56"/>
    </row>
    <row r="171" spans="1:22" ht="13.5" thickBot="1">
      <c r="A171" s="399"/>
      <c r="B171" s="88"/>
      <c r="C171" s="88"/>
      <c r="D171" s="89"/>
      <c r="E171" s="90"/>
      <c r="F171" s="91"/>
      <c r="G171" s="313"/>
      <c r="H171" s="314"/>
      <c r="I171" s="315"/>
      <c r="J171" s="92"/>
      <c r="K171" s="93"/>
      <c r="L171" s="94"/>
      <c r="M171" s="95"/>
      <c r="N171" s="2"/>
      <c r="V171" s="56"/>
    </row>
    <row r="172" spans="1:22" ht="23.25" thickBot="1">
      <c r="A172" s="399"/>
      <c r="B172" s="152" t="s">
        <v>337</v>
      </c>
      <c r="C172" s="152" t="s">
        <v>339</v>
      </c>
      <c r="D172" s="152" t="s">
        <v>23</v>
      </c>
      <c r="E172" s="305" t="s">
        <v>341</v>
      </c>
      <c r="F172" s="305"/>
      <c r="G172" s="309"/>
      <c r="H172" s="310"/>
      <c r="I172" s="311"/>
      <c r="J172" s="96"/>
      <c r="K172" s="94"/>
      <c r="L172" s="97"/>
      <c r="M172" s="98"/>
      <c r="N172" s="2"/>
      <c r="V172" s="56"/>
    </row>
    <row r="173" spans="1:22" ht="13.5" thickBot="1">
      <c r="A173" s="400"/>
      <c r="B173" s="99"/>
      <c r="C173" s="99"/>
      <c r="D173" s="100"/>
      <c r="E173" s="101" t="s">
        <v>4</v>
      </c>
      <c r="F173" s="102"/>
      <c r="G173" s="306"/>
      <c r="H173" s="307"/>
      <c r="I173" s="308"/>
      <c r="J173" s="103"/>
      <c r="K173" s="104"/>
      <c r="L173" s="104"/>
      <c r="M173" s="105"/>
      <c r="N173" s="2"/>
      <c r="V173" s="56"/>
    </row>
    <row r="174" spans="1:22" ht="24" customHeight="1" thickBot="1">
      <c r="A174" s="399">
        <f>A170+1</f>
        <v>40</v>
      </c>
      <c r="B174" s="153" t="s">
        <v>336</v>
      </c>
      <c r="C174" s="153" t="s">
        <v>338</v>
      </c>
      <c r="D174" s="153" t="s">
        <v>24</v>
      </c>
      <c r="E174" s="312" t="s">
        <v>340</v>
      </c>
      <c r="F174" s="312"/>
      <c r="G174" s="312" t="s">
        <v>332</v>
      </c>
      <c r="H174" s="316"/>
      <c r="I174" s="140"/>
      <c r="J174" s="86"/>
      <c r="K174" s="86"/>
      <c r="L174" s="86"/>
      <c r="M174" s="87"/>
      <c r="N174" s="2"/>
      <c r="V174" s="56"/>
    </row>
    <row r="175" spans="1:22" ht="13.5" thickBot="1">
      <c r="A175" s="399"/>
      <c r="B175" s="88"/>
      <c r="C175" s="88"/>
      <c r="D175" s="89"/>
      <c r="E175" s="90"/>
      <c r="F175" s="91"/>
      <c r="G175" s="313"/>
      <c r="H175" s="314"/>
      <c r="I175" s="315"/>
      <c r="J175" s="92"/>
      <c r="K175" s="93"/>
      <c r="L175" s="94"/>
      <c r="M175" s="95"/>
      <c r="N175" s="2"/>
      <c r="V175" s="56"/>
    </row>
    <row r="176" spans="1:22" ht="23.25" thickBot="1">
      <c r="A176" s="399"/>
      <c r="B176" s="152" t="s">
        <v>337</v>
      </c>
      <c r="C176" s="152" t="s">
        <v>339</v>
      </c>
      <c r="D176" s="152" t="s">
        <v>23</v>
      </c>
      <c r="E176" s="305" t="s">
        <v>341</v>
      </c>
      <c r="F176" s="305"/>
      <c r="G176" s="309"/>
      <c r="H176" s="310"/>
      <c r="I176" s="311"/>
      <c r="J176" s="96"/>
      <c r="K176" s="94"/>
      <c r="L176" s="97"/>
      <c r="M176" s="98"/>
      <c r="N176" s="2"/>
      <c r="V176" s="56"/>
    </row>
    <row r="177" spans="1:22" ht="13.5" thickBot="1">
      <c r="A177" s="400"/>
      <c r="B177" s="99"/>
      <c r="C177" s="99"/>
      <c r="D177" s="100"/>
      <c r="E177" s="101" t="s">
        <v>4</v>
      </c>
      <c r="F177" s="102"/>
      <c r="G177" s="306"/>
      <c r="H177" s="307"/>
      <c r="I177" s="308"/>
      <c r="J177" s="103"/>
      <c r="K177" s="104"/>
      <c r="L177" s="104"/>
      <c r="M177" s="105"/>
      <c r="N177" s="2"/>
      <c r="V177" s="56"/>
    </row>
    <row r="178" spans="1:22" ht="24" customHeight="1" thickBot="1">
      <c r="A178" s="399">
        <f>A174+1</f>
        <v>41</v>
      </c>
      <c r="B178" s="153" t="s">
        <v>336</v>
      </c>
      <c r="C178" s="153" t="s">
        <v>338</v>
      </c>
      <c r="D178" s="153" t="s">
        <v>24</v>
      </c>
      <c r="E178" s="312" t="s">
        <v>340</v>
      </c>
      <c r="F178" s="312"/>
      <c r="G178" s="312" t="s">
        <v>332</v>
      </c>
      <c r="H178" s="316"/>
      <c r="I178" s="140"/>
      <c r="J178" s="86"/>
      <c r="K178" s="86"/>
      <c r="L178" s="86"/>
      <c r="M178" s="87"/>
      <c r="N178" s="2"/>
      <c r="V178" s="56"/>
    </row>
    <row r="179" spans="1:22" ht="13.5" thickBot="1">
      <c r="A179" s="399"/>
      <c r="B179" s="88"/>
      <c r="C179" s="88"/>
      <c r="D179" s="89"/>
      <c r="E179" s="90"/>
      <c r="F179" s="91"/>
      <c r="G179" s="313"/>
      <c r="H179" s="314"/>
      <c r="I179" s="315"/>
      <c r="J179" s="92"/>
      <c r="K179" s="93"/>
      <c r="L179" s="94"/>
      <c r="M179" s="95"/>
      <c r="N179" s="2"/>
      <c r="V179" s="56">
        <f>G179</f>
        <v>0</v>
      </c>
    </row>
    <row r="180" spans="1:22" ht="23.25" thickBot="1">
      <c r="A180" s="399"/>
      <c r="B180" s="152" t="s">
        <v>337</v>
      </c>
      <c r="C180" s="152" t="s">
        <v>339</v>
      </c>
      <c r="D180" s="152" t="s">
        <v>23</v>
      </c>
      <c r="E180" s="305" t="s">
        <v>341</v>
      </c>
      <c r="F180" s="305"/>
      <c r="G180" s="309"/>
      <c r="H180" s="310"/>
      <c r="I180" s="311"/>
      <c r="J180" s="96"/>
      <c r="K180" s="94"/>
      <c r="L180" s="97"/>
      <c r="M180" s="98"/>
      <c r="N180" s="2"/>
      <c r="V180" s="56"/>
    </row>
    <row r="181" spans="1:22" ht="13.5" thickBot="1">
      <c r="A181" s="400"/>
      <c r="B181" s="99"/>
      <c r="C181" s="99"/>
      <c r="D181" s="100"/>
      <c r="E181" s="101" t="s">
        <v>4</v>
      </c>
      <c r="F181" s="102"/>
      <c r="G181" s="306"/>
      <c r="H181" s="307"/>
      <c r="I181" s="308"/>
      <c r="J181" s="103"/>
      <c r="K181" s="104"/>
      <c r="L181" s="104"/>
      <c r="M181" s="105"/>
      <c r="N181" s="2"/>
      <c r="V181" s="56"/>
    </row>
    <row r="182" spans="1:22" ht="24" customHeight="1" thickBot="1">
      <c r="A182" s="399">
        <f>A178+1</f>
        <v>42</v>
      </c>
      <c r="B182" s="153" t="s">
        <v>336</v>
      </c>
      <c r="C182" s="153" t="s">
        <v>338</v>
      </c>
      <c r="D182" s="153" t="s">
        <v>24</v>
      </c>
      <c r="E182" s="312" t="s">
        <v>340</v>
      </c>
      <c r="F182" s="312"/>
      <c r="G182" s="312" t="s">
        <v>332</v>
      </c>
      <c r="H182" s="316"/>
      <c r="I182" s="140"/>
      <c r="J182" s="86"/>
      <c r="K182" s="86"/>
      <c r="L182" s="86"/>
      <c r="M182" s="87"/>
      <c r="N182" s="2"/>
      <c r="V182" s="56"/>
    </row>
    <row r="183" spans="1:22" ht="13.5" thickBot="1">
      <c r="A183" s="399"/>
      <c r="B183" s="88"/>
      <c r="C183" s="88"/>
      <c r="D183" s="89"/>
      <c r="E183" s="90"/>
      <c r="F183" s="91"/>
      <c r="G183" s="313"/>
      <c r="H183" s="314"/>
      <c r="I183" s="315"/>
      <c r="J183" s="92"/>
      <c r="K183" s="93"/>
      <c r="L183" s="94"/>
      <c r="M183" s="95"/>
      <c r="N183" s="2"/>
      <c r="V183" s="56">
        <f>G183</f>
        <v>0</v>
      </c>
    </row>
    <row r="184" spans="1:22" ht="23.25" thickBot="1">
      <c r="A184" s="399"/>
      <c r="B184" s="152" t="s">
        <v>337</v>
      </c>
      <c r="C184" s="152" t="s">
        <v>339</v>
      </c>
      <c r="D184" s="152" t="s">
        <v>23</v>
      </c>
      <c r="E184" s="305" t="s">
        <v>341</v>
      </c>
      <c r="F184" s="305"/>
      <c r="G184" s="309"/>
      <c r="H184" s="310"/>
      <c r="I184" s="311"/>
      <c r="J184" s="96"/>
      <c r="K184" s="94"/>
      <c r="L184" s="97"/>
      <c r="M184" s="98"/>
      <c r="N184" s="2"/>
      <c r="V184" s="56"/>
    </row>
    <row r="185" spans="1:22" ht="13.5" thickBot="1">
      <c r="A185" s="400"/>
      <c r="B185" s="99"/>
      <c r="C185" s="99"/>
      <c r="D185" s="100"/>
      <c r="E185" s="101" t="s">
        <v>4</v>
      </c>
      <c r="F185" s="102"/>
      <c r="G185" s="306"/>
      <c r="H185" s="307"/>
      <c r="I185" s="308"/>
      <c r="J185" s="103"/>
      <c r="K185" s="104"/>
      <c r="L185" s="104"/>
      <c r="M185" s="105"/>
      <c r="N185" s="2"/>
      <c r="V185" s="56"/>
    </row>
    <row r="186" spans="1:22" ht="24" customHeight="1" thickBot="1">
      <c r="A186" s="399">
        <f>A182+1</f>
        <v>43</v>
      </c>
      <c r="B186" s="153" t="s">
        <v>336</v>
      </c>
      <c r="C186" s="153" t="s">
        <v>338</v>
      </c>
      <c r="D186" s="153" t="s">
        <v>24</v>
      </c>
      <c r="E186" s="312" t="s">
        <v>340</v>
      </c>
      <c r="F186" s="312"/>
      <c r="G186" s="312" t="s">
        <v>332</v>
      </c>
      <c r="H186" s="316"/>
      <c r="I186" s="140"/>
      <c r="J186" s="86"/>
      <c r="K186" s="86"/>
      <c r="L186" s="86"/>
      <c r="M186" s="87"/>
      <c r="N186" s="2"/>
      <c r="V186" s="56"/>
    </row>
    <row r="187" spans="1:22" ht="13.5" thickBot="1">
      <c r="A187" s="399"/>
      <c r="B187" s="88"/>
      <c r="C187" s="88"/>
      <c r="D187" s="89"/>
      <c r="E187" s="90"/>
      <c r="F187" s="91"/>
      <c r="G187" s="313"/>
      <c r="H187" s="314"/>
      <c r="I187" s="315"/>
      <c r="J187" s="92"/>
      <c r="K187" s="93"/>
      <c r="L187" s="94"/>
      <c r="M187" s="95"/>
      <c r="N187" s="2"/>
      <c r="V187" s="56">
        <f>G187</f>
        <v>0</v>
      </c>
    </row>
    <row r="188" spans="1:22" ht="23.25" thickBot="1">
      <c r="A188" s="399"/>
      <c r="B188" s="152" t="s">
        <v>337</v>
      </c>
      <c r="C188" s="152" t="s">
        <v>339</v>
      </c>
      <c r="D188" s="152" t="s">
        <v>23</v>
      </c>
      <c r="E188" s="305" t="s">
        <v>341</v>
      </c>
      <c r="F188" s="305"/>
      <c r="G188" s="309"/>
      <c r="H188" s="310"/>
      <c r="I188" s="311"/>
      <c r="J188" s="96"/>
      <c r="K188" s="94"/>
      <c r="L188" s="97"/>
      <c r="M188" s="98"/>
      <c r="N188" s="2"/>
      <c r="V188" s="56"/>
    </row>
    <row r="189" spans="1:22" ht="13.5" thickBot="1">
      <c r="A189" s="400"/>
      <c r="B189" s="99"/>
      <c r="C189" s="99"/>
      <c r="D189" s="100"/>
      <c r="E189" s="101" t="s">
        <v>4</v>
      </c>
      <c r="F189" s="102"/>
      <c r="G189" s="306"/>
      <c r="H189" s="307"/>
      <c r="I189" s="308"/>
      <c r="J189" s="103"/>
      <c r="K189" s="104"/>
      <c r="L189" s="104"/>
      <c r="M189" s="105"/>
      <c r="N189" s="2"/>
      <c r="V189" s="56"/>
    </row>
    <row r="190" spans="1:22" ht="24" customHeight="1" thickBot="1">
      <c r="A190" s="399">
        <f>A186+1</f>
        <v>44</v>
      </c>
      <c r="B190" s="153" t="s">
        <v>336</v>
      </c>
      <c r="C190" s="153" t="s">
        <v>338</v>
      </c>
      <c r="D190" s="153" t="s">
        <v>24</v>
      </c>
      <c r="E190" s="312" t="s">
        <v>340</v>
      </c>
      <c r="F190" s="312"/>
      <c r="G190" s="312" t="s">
        <v>332</v>
      </c>
      <c r="H190" s="316"/>
      <c r="I190" s="140"/>
      <c r="J190" s="86"/>
      <c r="K190" s="86"/>
      <c r="L190" s="86"/>
      <c r="M190" s="87"/>
      <c r="N190" s="2"/>
      <c r="V190" s="56"/>
    </row>
    <row r="191" spans="1:22" ht="13.5" thickBot="1">
      <c r="A191" s="399"/>
      <c r="B191" s="88"/>
      <c r="C191" s="88"/>
      <c r="D191" s="89"/>
      <c r="E191" s="90"/>
      <c r="F191" s="91"/>
      <c r="G191" s="313"/>
      <c r="H191" s="314"/>
      <c r="I191" s="315"/>
      <c r="J191" s="92"/>
      <c r="K191" s="93"/>
      <c r="L191" s="94"/>
      <c r="M191" s="95"/>
      <c r="N191" s="2"/>
      <c r="V191" s="56">
        <f>G191</f>
        <v>0</v>
      </c>
    </row>
    <row r="192" spans="1:22" ht="23.25" thickBot="1">
      <c r="A192" s="399"/>
      <c r="B192" s="152" t="s">
        <v>337</v>
      </c>
      <c r="C192" s="152" t="s">
        <v>339</v>
      </c>
      <c r="D192" s="152" t="s">
        <v>23</v>
      </c>
      <c r="E192" s="305" t="s">
        <v>341</v>
      </c>
      <c r="F192" s="305"/>
      <c r="G192" s="309"/>
      <c r="H192" s="310"/>
      <c r="I192" s="311"/>
      <c r="J192" s="96"/>
      <c r="K192" s="94"/>
      <c r="L192" s="97"/>
      <c r="M192" s="98"/>
      <c r="N192" s="2"/>
      <c r="V192" s="56"/>
    </row>
    <row r="193" spans="1:22" ht="13.5" thickBot="1">
      <c r="A193" s="400"/>
      <c r="B193" s="99"/>
      <c r="C193" s="99"/>
      <c r="D193" s="100"/>
      <c r="E193" s="101" t="s">
        <v>4</v>
      </c>
      <c r="F193" s="102"/>
      <c r="G193" s="306"/>
      <c r="H193" s="307"/>
      <c r="I193" s="308"/>
      <c r="J193" s="103"/>
      <c r="K193" s="104"/>
      <c r="L193" s="104"/>
      <c r="M193" s="105"/>
      <c r="N193" s="2"/>
      <c r="V193" s="56"/>
    </row>
    <row r="194" spans="1:22" ht="24" customHeight="1" thickBot="1">
      <c r="A194" s="399">
        <f>A190+1</f>
        <v>45</v>
      </c>
      <c r="B194" s="153" t="s">
        <v>336</v>
      </c>
      <c r="C194" s="153" t="s">
        <v>338</v>
      </c>
      <c r="D194" s="153" t="s">
        <v>24</v>
      </c>
      <c r="E194" s="312" t="s">
        <v>340</v>
      </c>
      <c r="F194" s="312"/>
      <c r="G194" s="312" t="s">
        <v>332</v>
      </c>
      <c r="H194" s="316"/>
      <c r="I194" s="140"/>
      <c r="J194" s="86"/>
      <c r="K194" s="86"/>
      <c r="L194" s="86"/>
      <c r="M194" s="87"/>
      <c r="N194" s="2"/>
      <c r="V194" s="56"/>
    </row>
    <row r="195" spans="1:22" ht="13.5" thickBot="1">
      <c r="A195" s="399"/>
      <c r="B195" s="88"/>
      <c r="C195" s="88"/>
      <c r="D195" s="89"/>
      <c r="E195" s="90"/>
      <c r="F195" s="91"/>
      <c r="G195" s="313"/>
      <c r="H195" s="314"/>
      <c r="I195" s="315"/>
      <c r="J195" s="92"/>
      <c r="K195" s="93"/>
      <c r="L195" s="94"/>
      <c r="M195" s="95"/>
      <c r="N195" s="2"/>
      <c r="V195" s="56">
        <f>G195</f>
        <v>0</v>
      </c>
    </row>
    <row r="196" spans="1:22" ht="23.25" thickBot="1">
      <c r="A196" s="399"/>
      <c r="B196" s="152" t="s">
        <v>337</v>
      </c>
      <c r="C196" s="152" t="s">
        <v>339</v>
      </c>
      <c r="D196" s="152" t="s">
        <v>23</v>
      </c>
      <c r="E196" s="305" t="s">
        <v>341</v>
      </c>
      <c r="F196" s="305"/>
      <c r="G196" s="309"/>
      <c r="H196" s="310"/>
      <c r="I196" s="311"/>
      <c r="J196" s="96"/>
      <c r="K196" s="94"/>
      <c r="L196" s="97"/>
      <c r="M196" s="98"/>
      <c r="N196" s="2"/>
      <c r="V196" s="56"/>
    </row>
    <row r="197" spans="1:22" ht="13.5" thickBot="1">
      <c r="A197" s="400"/>
      <c r="B197" s="99"/>
      <c r="C197" s="99"/>
      <c r="D197" s="100"/>
      <c r="E197" s="101" t="s">
        <v>4</v>
      </c>
      <c r="F197" s="102"/>
      <c r="G197" s="306"/>
      <c r="H197" s="307"/>
      <c r="I197" s="308"/>
      <c r="J197" s="103"/>
      <c r="K197" s="104"/>
      <c r="L197" s="104"/>
      <c r="M197" s="105"/>
      <c r="N197" s="2"/>
      <c r="V197" s="56"/>
    </row>
    <row r="198" spans="1:22" ht="24" customHeight="1" thickBot="1">
      <c r="A198" s="399">
        <f>A194+1</f>
        <v>46</v>
      </c>
      <c r="B198" s="153" t="s">
        <v>336</v>
      </c>
      <c r="C198" s="153" t="s">
        <v>338</v>
      </c>
      <c r="D198" s="153" t="s">
        <v>24</v>
      </c>
      <c r="E198" s="312" t="s">
        <v>340</v>
      </c>
      <c r="F198" s="312"/>
      <c r="G198" s="312" t="s">
        <v>332</v>
      </c>
      <c r="H198" s="316"/>
      <c r="I198" s="140"/>
      <c r="J198" s="86"/>
      <c r="K198" s="86"/>
      <c r="L198" s="86"/>
      <c r="M198" s="87"/>
      <c r="N198" s="2"/>
      <c r="V198" s="56"/>
    </row>
    <row r="199" spans="1:22" ht="13.5" thickBot="1">
      <c r="A199" s="399"/>
      <c r="B199" s="88"/>
      <c r="C199" s="88"/>
      <c r="D199" s="89"/>
      <c r="E199" s="90"/>
      <c r="F199" s="91"/>
      <c r="G199" s="313"/>
      <c r="H199" s="314"/>
      <c r="I199" s="315"/>
      <c r="J199" s="92"/>
      <c r="K199" s="93"/>
      <c r="L199" s="94"/>
      <c r="M199" s="95"/>
      <c r="N199" s="2"/>
      <c r="V199" s="56">
        <f>G199</f>
        <v>0</v>
      </c>
    </row>
    <row r="200" spans="1:22" ht="23.25" thickBot="1">
      <c r="A200" s="399"/>
      <c r="B200" s="152" t="s">
        <v>337</v>
      </c>
      <c r="C200" s="152" t="s">
        <v>339</v>
      </c>
      <c r="D200" s="152" t="s">
        <v>23</v>
      </c>
      <c r="E200" s="305" t="s">
        <v>341</v>
      </c>
      <c r="F200" s="305"/>
      <c r="G200" s="309"/>
      <c r="H200" s="310"/>
      <c r="I200" s="311"/>
      <c r="J200" s="96"/>
      <c r="K200" s="94"/>
      <c r="L200" s="97"/>
      <c r="M200" s="98"/>
      <c r="N200" s="2"/>
      <c r="V200" s="56"/>
    </row>
    <row r="201" spans="1:22" ht="13.5" thickBot="1">
      <c r="A201" s="400"/>
      <c r="B201" s="99"/>
      <c r="C201" s="99"/>
      <c r="D201" s="100"/>
      <c r="E201" s="101" t="s">
        <v>4</v>
      </c>
      <c r="F201" s="102"/>
      <c r="G201" s="306"/>
      <c r="H201" s="307"/>
      <c r="I201" s="308"/>
      <c r="J201" s="103"/>
      <c r="K201" s="104"/>
      <c r="L201" s="104"/>
      <c r="M201" s="105"/>
      <c r="N201" s="2"/>
      <c r="V201" s="56"/>
    </row>
    <row r="202" spans="1:22" ht="24" customHeight="1" thickBot="1">
      <c r="A202" s="399">
        <f>A198+1</f>
        <v>47</v>
      </c>
      <c r="B202" s="153" t="s">
        <v>336</v>
      </c>
      <c r="C202" s="153" t="s">
        <v>338</v>
      </c>
      <c r="D202" s="153" t="s">
        <v>24</v>
      </c>
      <c r="E202" s="312" t="s">
        <v>340</v>
      </c>
      <c r="F202" s="312"/>
      <c r="G202" s="312" t="s">
        <v>332</v>
      </c>
      <c r="H202" s="316"/>
      <c r="I202" s="140"/>
      <c r="J202" s="86"/>
      <c r="K202" s="86"/>
      <c r="L202" s="86"/>
      <c r="M202" s="87"/>
      <c r="N202" s="2"/>
      <c r="V202" s="56"/>
    </row>
    <row r="203" spans="1:22" ht="13.5" thickBot="1">
      <c r="A203" s="399"/>
      <c r="B203" s="88"/>
      <c r="C203" s="88"/>
      <c r="D203" s="89"/>
      <c r="E203" s="90"/>
      <c r="F203" s="91"/>
      <c r="G203" s="313"/>
      <c r="H203" s="314"/>
      <c r="I203" s="315"/>
      <c r="J203" s="92"/>
      <c r="K203" s="93"/>
      <c r="L203" s="94"/>
      <c r="M203" s="95"/>
      <c r="N203" s="2"/>
      <c r="V203" s="56">
        <f>G203</f>
        <v>0</v>
      </c>
    </row>
    <row r="204" spans="1:22" ht="23.25" thickBot="1">
      <c r="A204" s="399"/>
      <c r="B204" s="152" t="s">
        <v>337</v>
      </c>
      <c r="C204" s="152" t="s">
        <v>339</v>
      </c>
      <c r="D204" s="152" t="s">
        <v>23</v>
      </c>
      <c r="E204" s="305" t="s">
        <v>341</v>
      </c>
      <c r="F204" s="305"/>
      <c r="G204" s="309"/>
      <c r="H204" s="310"/>
      <c r="I204" s="311"/>
      <c r="J204" s="96"/>
      <c r="K204" s="94"/>
      <c r="L204" s="97"/>
      <c r="M204" s="98"/>
      <c r="N204" s="2"/>
      <c r="V204" s="56"/>
    </row>
    <row r="205" spans="1:22" ht="13.5" thickBot="1">
      <c r="A205" s="400"/>
      <c r="B205" s="99"/>
      <c r="C205" s="99"/>
      <c r="D205" s="100"/>
      <c r="E205" s="101" t="s">
        <v>4</v>
      </c>
      <c r="F205" s="102"/>
      <c r="G205" s="306"/>
      <c r="H205" s="307"/>
      <c r="I205" s="308"/>
      <c r="J205" s="103"/>
      <c r="K205" s="104"/>
      <c r="L205" s="104"/>
      <c r="M205" s="105"/>
      <c r="N205" s="2"/>
      <c r="V205" s="56"/>
    </row>
    <row r="206" spans="1:22" ht="24" customHeight="1" thickBot="1">
      <c r="A206" s="399">
        <f>A202+1</f>
        <v>48</v>
      </c>
      <c r="B206" s="153" t="s">
        <v>336</v>
      </c>
      <c r="C206" s="153" t="s">
        <v>338</v>
      </c>
      <c r="D206" s="153" t="s">
        <v>24</v>
      </c>
      <c r="E206" s="312" t="s">
        <v>340</v>
      </c>
      <c r="F206" s="312"/>
      <c r="G206" s="312" t="s">
        <v>332</v>
      </c>
      <c r="H206" s="316"/>
      <c r="I206" s="140"/>
      <c r="J206" s="86"/>
      <c r="K206" s="86"/>
      <c r="L206" s="86"/>
      <c r="M206" s="87"/>
      <c r="N206" s="2"/>
      <c r="V206" s="56"/>
    </row>
    <row r="207" spans="1:22" ht="13.5" thickBot="1">
      <c r="A207" s="399"/>
      <c r="B207" s="88"/>
      <c r="C207" s="88"/>
      <c r="D207" s="89"/>
      <c r="E207" s="90"/>
      <c r="F207" s="91"/>
      <c r="G207" s="313"/>
      <c r="H207" s="314"/>
      <c r="I207" s="315"/>
      <c r="J207" s="92"/>
      <c r="K207" s="93"/>
      <c r="L207" s="94"/>
      <c r="M207" s="95"/>
      <c r="N207" s="2"/>
      <c r="V207" s="56">
        <f>G207</f>
        <v>0</v>
      </c>
    </row>
    <row r="208" spans="1:22" ht="23.25" thickBot="1">
      <c r="A208" s="399"/>
      <c r="B208" s="152" t="s">
        <v>337</v>
      </c>
      <c r="C208" s="152" t="s">
        <v>339</v>
      </c>
      <c r="D208" s="152" t="s">
        <v>23</v>
      </c>
      <c r="E208" s="305" t="s">
        <v>341</v>
      </c>
      <c r="F208" s="305"/>
      <c r="G208" s="309"/>
      <c r="H208" s="310"/>
      <c r="I208" s="311"/>
      <c r="J208" s="96"/>
      <c r="K208" s="94"/>
      <c r="L208" s="97"/>
      <c r="M208" s="98"/>
      <c r="N208" s="2"/>
      <c r="V208" s="56"/>
    </row>
    <row r="209" spans="1:22" ht="13.5" thickBot="1">
      <c r="A209" s="400"/>
      <c r="B209" s="99"/>
      <c r="C209" s="99"/>
      <c r="D209" s="100"/>
      <c r="E209" s="101" t="s">
        <v>4</v>
      </c>
      <c r="F209" s="102"/>
      <c r="G209" s="306"/>
      <c r="H209" s="307"/>
      <c r="I209" s="308"/>
      <c r="J209" s="103"/>
      <c r="K209" s="104"/>
      <c r="L209" s="104"/>
      <c r="M209" s="105"/>
      <c r="N209" s="2"/>
      <c r="V209" s="56"/>
    </row>
    <row r="210" spans="1:22" ht="24" customHeight="1" thickBot="1">
      <c r="A210" s="399">
        <f>A206+1</f>
        <v>49</v>
      </c>
      <c r="B210" s="153" t="s">
        <v>336</v>
      </c>
      <c r="C210" s="153" t="s">
        <v>338</v>
      </c>
      <c r="D210" s="153" t="s">
        <v>24</v>
      </c>
      <c r="E210" s="312" t="s">
        <v>340</v>
      </c>
      <c r="F210" s="312"/>
      <c r="G210" s="312" t="s">
        <v>332</v>
      </c>
      <c r="H210" s="316"/>
      <c r="I210" s="140"/>
      <c r="J210" s="86"/>
      <c r="K210" s="86"/>
      <c r="L210" s="86"/>
      <c r="M210" s="87"/>
      <c r="N210" s="2"/>
      <c r="V210" s="56"/>
    </row>
    <row r="211" spans="1:22" ht="13.5" thickBot="1">
      <c r="A211" s="399"/>
      <c r="B211" s="88"/>
      <c r="C211" s="88"/>
      <c r="D211" s="89"/>
      <c r="E211" s="90"/>
      <c r="F211" s="91"/>
      <c r="G211" s="313"/>
      <c r="H211" s="314"/>
      <c r="I211" s="315"/>
      <c r="J211" s="92"/>
      <c r="K211" s="93"/>
      <c r="L211" s="94"/>
      <c r="M211" s="95"/>
      <c r="N211" s="2"/>
      <c r="V211" s="56">
        <f>G211</f>
        <v>0</v>
      </c>
    </row>
    <row r="212" spans="1:22" ht="23.25" thickBot="1">
      <c r="A212" s="399"/>
      <c r="B212" s="152" t="s">
        <v>337</v>
      </c>
      <c r="C212" s="152" t="s">
        <v>339</v>
      </c>
      <c r="D212" s="152" t="s">
        <v>23</v>
      </c>
      <c r="E212" s="305" t="s">
        <v>341</v>
      </c>
      <c r="F212" s="305"/>
      <c r="G212" s="309"/>
      <c r="H212" s="310"/>
      <c r="I212" s="311"/>
      <c r="J212" s="96"/>
      <c r="K212" s="94"/>
      <c r="L212" s="97"/>
      <c r="M212" s="98"/>
      <c r="N212" s="2"/>
      <c r="V212" s="56"/>
    </row>
    <row r="213" spans="1:22" ht="13.5" thickBot="1">
      <c r="A213" s="400"/>
      <c r="B213" s="99"/>
      <c r="C213" s="99"/>
      <c r="D213" s="100"/>
      <c r="E213" s="101" t="s">
        <v>4</v>
      </c>
      <c r="F213" s="102"/>
      <c r="G213" s="306"/>
      <c r="H213" s="307"/>
      <c r="I213" s="308"/>
      <c r="J213" s="103"/>
      <c r="K213" s="104"/>
      <c r="L213" s="104"/>
      <c r="M213" s="105"/>
      <c r="N213" s="2"/>
      <c r="V213" s="56"/>
    </row>
    <row r="214" spans="1:22" ht="24" customHeight="1" thickBot="1">
      <c r="A214" s="399">
        <f>A210+1</f>
        <v>50</v>
      </c>
      <c r="B214" s="153" t="s">
        <v>336</v>
      </c>
      <c r="C214" s="153" t="s">
        <v>338</v>
      </c>
      <c r="D214" s="153" t="s">
        <v>24</v>
      </c>
      <c r="E214" s="312" t="s">
        <v>340</v>
      </c>
      <c r="F214" s="312"/>
      <c r="G214" s="312" t="s">
        <v>332</v>
      </c>
      <c r="H214" s="316"/>
      <c r="I214" s="140"/>
      <c r="J214" s="86"/>
      <c r="K214" s="86"/>
      <c r="L214" s="86"/>
      <c r="M214" s="87"/>
      <c r="N214" s="2"/>
      <c r="V214" s="56"/>
    </row>
    <row r="215" spans="1:22" ht="13.5" thickBot="1">
      <c r="A215" s="399"/>
      <c r="B215" s="88"/>
      <c r="C215" s="88"/>
      <c r="D215" s="89"/>
      <c r="E215" s="90"/>
      <c r="F215" s="91"/>
      <c r="G215" s="313"/>
      <c r="H215" s="314"/>
      <c r="I215" s="315"/>
      <c r="J215" s="92"/>
      <c r="K215" s="93"/>
      <c r="L215" s="94"/>
      <c r="M215" s="95"/>
      <c r="N215" s="2"/>
      <c r="V215" s="56">
        <f>G215</f>
        <v>0</v>
      </c>
    </row>
    <row r="216" spans="1:22" ht="23.25" thickBot="1">
      <c r="A216" s="399"/>
      <c r="B216" s="152" t="s">
        <v>337</v>
      </c>
      <c r="C216" s="152" t="s">
        <v>339</v>
      </c>
      <c r="D216" s="152" t="s">
        <v>23</v>
      </c>
      <c r="E216" s="305" t="s">
        <v>341</v>
      </c>
      <c r="F216" s="305"/>
      <c r="G216" s="309"/>
      <c r="H216" s="310"/>
      <c r="I216" s="311"/>
      <c r="J216" s="96"/>
      <c r="K216" s="94"/>
      <c r="L216" s="97"/>
      <c r="M216" s="98"/>
      <c r="N216" s="2"/>
      <c r="V216" s="56"/>
    </row>
    <row r="217" spans="1:22" ht="13.5" thickBot="1">
      <c r="A217" s="400"/>
      <c r="B217" s="99"/>
      <c r="C217" s="99"/>
      <c r="D217" s="100"/>
      <c r="E217" s="101" t="s">
        <v>4</v>
      </c>
      <c r="F217" s="102"/>
      <c r="G217" s="306"/>
      <c r="H217" s="307"/>
      <c r="I217" s="308"/>
      <c r="J217" s="103"/>
      <c r="K217" s="104"/>
      <c r="L217" s="104"/>
      <c r="M217" s="105"/>
      <c r="N217" s="2"/>
      <c r="V217" s="56"/>
    </row>
    <row r="218" spans="1:22" ht="24" customHeight="1" thickBot="1">
      <c r="A218" s="399">
        <f>A214+1</f>
        <v>51</v>
      </c>
      <c r="B218" s="153" t="s">
        <v>336</v>
      </c>
      <c r="C218" s="153" t="s">
        <v>338</v>
      </c>
      <c r="D218" s="153" t="s">
        <v>24</v>
      </c>
      <c r="E218" s="312" t="s">
        <v>340</v>
      </c>
      <c r="F218" s="312"/>
      <c r="G218" s="312" t="s">
        <v>332</v>
      </c>
      <c r="H218" s="316"/>
      <c r="I218" s="140"/>
      <c r="J218" s="86"/>
      <c r="K218" s="86"/>
      <c r="L218" s="86"/>
      <c r="M218" s="87"/>
      <c r="N218" s="2"/>
      <c r="V218" s="56"/>
    </row>
    <row r="219" spans="1:22" ht="13.5" thickBot="1">
      <c r="A219" s="399"/>
      <c r="B219" s="88"/>
      <c r="C219" s="88"/>
      <c r="D219" s="89"/>
      <c r="E219" s="90"/>
      <c r="F219" s="91"/>
      <c r="G219" s="313"/>
      <c r="H219" s="314"/>
      <c r="I219" s="315"/>
      <c r="J219" s="92"/>
      <c r="K219" s="93"/>
      <c r="L219" s="94"/>
      <c r="M219" s="95"/>
      <c r="N219" s="2"/>
      <c r="V219" s="56">
        <f>G219</f>
        <v>0</v>
      </c>
    </row>
    <row r="220" spans="1:22" ht="23.25" thickBot="1">
      <c r="A220" s="399"/>
      <c r="B220" s="152" t="s">
        <v>337</v>
      </c>
      <c r="C220" s="152" t="s">
        <v>339</v>
      </c>
      <c r="D220" s="152" t="s">
        <v>23</v>
      </c>
      <c r="E220" s="305" t="s">
        <v>341</v>
      </c>
      <c r="F220" s="305"/>
      <c r="G220" s="309"/>
      <c r="H220" s="310"/>
      <c r="I220" s="311"/>
      <c r="J220" s="96"/>
      <c r="K220" s="94"/>
      <c r="L220" s="97"/>
      <c r="M220" s="98"/>
      <c r="N220" s="2"/>
      <c r="V220" s="56"/>
    </row>
    <row r="221" spans="1:22" ht="13.5" thickBot="1">
      <c r="A221" s="400"/>
      <c r="B221" s="99"/>
      <c r="C221" s="99"/>
      <c r="D221" s="100"/>
      <c r="E221" s="101" t="s">
        <v>4</v>
      </c>
      <c r="F221" s="102"/>
      <c r="G221" s="306"/>
      <c r="H221" s="307"/>
      <c r="I221" s="308"/>
      <c r="J221" s="103"/>
      <c r="K221" s="104"/>
      <c r="L221" s="104"/>
      <c r="M221" s="105"/>
      <c r="N221" s="2"/>
      <c r="V221" s="56"/>
    </row>
    <row r="222" spans="1:22" ht="24" customHeight="1" thickBot="1">
      <c r="A222" s="399">
        <f>A218+1</f>
        <v>52</v>
      </c>
      <c r="B222" s="153" t="s">
        <v>336</v>
      </c>
      <c r="C222" s="153" t="s">
        <v>338</v>
      </c>
      <c r="D222" s="153" t="s">
        <v>24</v>
      </c>
      <c r="E222" s="312" t="s">
        <v>340</v>
      </c>
      <c r="F222" s="312"/>
      <c r="G222" s="312" t="s">
        <v>332</v>
      </c>
      <c r="H222" s="316"/>
      <c r="I222" s="140"/>
      <c r="J222" s="86"/>
      <c r="K222" s="86"/>
      <c r="L222" s="86"/>
      <c r="M222" s="87"/>
      <c r="N222" s="2"/>
      <c r="V222" s="56"/>
    </row>
    <row r="223" spans="1:22" ht="13.5" thickBot="1">
      <c r="A223" s="399"/>
      <c r="B223" s="88"/>
      <c r="C223" s="88"/>
      <c r="D223" s="89"/>
      <c r="E223" s="90"/>
      <c r="F223" s="91"/>
      <c r="G223" s="313"/>
      <c r="H223" s="314"/>
      <c r="I223" s="315"/>
      <c r="J223" s="92"/>
      <c r="K223" s="93"/>
      <c r="L223" s="94"/>
      <c r="M223" s="95"/>
      <c r="N223" s="2"/>
      <c r="V223" s="56">
        <f>G223</f>
        <v>0</v>
      </c>
    </row>
    <row r="224" spans="1:22" ht="23.25" thickBot="1">
      <c r="A224" s="399"/>
      <c r="B224" s="152" t="s">
        <v>337</v>
      </c>
      <c r="C224" s="152" t="s">
        <v>339</v>
      </c>
      <c r="D224" s="152" t="s">
        <v>23</v>
      </c>
      <c r="E224" s="305" t="s">
        <v>341</v>
      </c>
      <c r="F224" s="305"/>
      <c r="G224" s="309"/>
      <c r="H224" s="310"/>
      <c r="I224" s="311"/>
      <c r="J224" s="96"/>
      <c r="K224" s="94"/>
      <c r="L224" s="97"/>
      <c r="M224" s="98"/>
      <c r="N224" s="2"/>
      <c r="V224" s="56"/>
    </row>
    <row r="225" spans="1:22" ht="13.5" thickBot="1">
      <c r="A225" s="400"/>
      <c r="B225" s="99"/>
      <c r="C225" s="99"/>
      <c r="D225" s="100"/>
      <c r="E225" s="101" t="s">
        <v>4</v>
      </c>
      <c r="F225" s="102"/>
      <c r="G225" s="306"/>
      <c r="H225" s="307"/>
      <c r="I225" s="308"/>
      <c r="J225" s="103"/>
      <c r="K225" s="104"/>
      <c r="L225" s="104"/>
      <c r="M225" s="105"/>
      <c r="N225" s="2"/>
      <c r="V225" s="56"/>
    </row>
    <row r="226" spans="1:22" ht="24" customHeight="1" thickBot="1">
      <c r="A226" s="399">
        <f>A222+1</f>
        <v>53</v>
      </c>
      <c r="B226" s="153" t="s">
        <v>336</v>
      </c>
      <c r="C226" s="153" t="s">
        <v>338</v>
      </c>
      <c r="D226" s="153" t="s">
        <v>24</v>
      </c>
      <c r="E226" s="312" t="s">
        <v>340</v>
      </c>
      <c r="F226" s="312"/>
      <c r="G226" s="312" t="s">
        <v>332</v>
      </c>
      <c r="H226" s="316"/>
      <c r="I226" s="140"/>
      <c r="J226" s="86"/>
      <c r="K226" s="86"/>
      <c r="L226" s="86"/>
      <c r="M226" s="87"/>
      <c r="N226" s="2"/>
      <c r="V226" s="56"/>
    </row>
    <row r="227" spans="1:22" ht="13.5" thickBot="1">
      <c r="A227" s="399"/>
      <c r="B227" s="88"/>
      <c r="C227" s="88"/>
      <c r="D227" s="89"/>
      <c r="E227" s="90"/>
      <c r="F227" s="91"/>
      <c r="G227" s="313"/>
      <c r="H227" s="314"/>
      <c r="I227" s="315"/>
      <c r="J227" s="92"/>
      <c r="K227" s="93"/>
      <c r="L227" s="94"/>
      <c r="M227" s="95"/>
      <c r="N227" s="2"/>
      <c r="V227" s="56">
        <f>G227</f>
        <v>0</v>
      </c>
    </row>
    <row r="228" spans="1:22" ht="23.25" thickBot="1">
      <c r="A228" s="399"/>
      <c r="B228" s="152" t="s">
        <v>337</v>
      </c>
      <c r="C228" s="152" t="s">
        <v>339</v>
      </c>
      <c r="D228" s="152" t="s">
        <v>23</v>
      </c>
      <c r="E228" s="305" t="s">
        <v>341</v>
      </c>
      <c r="F228" s="305"/>
      <c r="G228" s="309"/>
      <c r="H228" s="310"/>
      <c r="I228" s="311"/>
      <c r="J228" s="96"/>
      <c r="K228" s="94"/>
      <c r="L228" s="97"/>
      <c r="M228" s="98"/>
      <c r="N228" s="2"/>
      <c r="V228" s="56"/>
    </row>
    <row r="229" spans="1:22" ht="13.5" thickBot="1">
      <c r="A229" s="400"/>
      <c r="B229" s="99"/>
      <c r="C229" s="99"/>
      <c r="D229" s="100"/>
      <c r="E229" s="101" t="s">
        <v>4</v>
      </c>
      <c r="F229" s="102"/>
      <c r="G229" s="306"/>
      <c r="H229" s="307"/>
      <c r="I229" s="308"/>
      <c r="J229" s="103"/>
      <c r="K229" s="104"/>
      <c r="L229" s="104"/>
      <c r="M229" s="105"/>
      <c r="N229" s="2"/>
      <c r="V229" s="56"/>
    </row>
    <row r="230" spans="1:22" ht="24" customHeight="1" thickBot="1">
      <c r="A230" s="399">
        <f>A226+1</f>
        <v>54</v>
      </c>
      <c r="B230" s="153" t="s">
        <v>336</v>
      </c>
      <c r="C230" s="153" t="s">
        <v>338</v>
      </c>
      <c r="D230" s="153" t="s">
        <v>24</v>
      </c>
      <c r="E230" s="312" t="s">
        <v>340</v>
      </c>
      <c r="F230" s="312"/>
      <c r="G230" s="312" t="s">
        <v>332</v>
      </c>
      <c r="H230" s="316"/>
      <c r="I230" s="140"/>
      <c r="J230" s="86"/>
      <c r="K230" s="86"/>
      <c r="L230" s="86"/>
      <c r="M230" s="87"/>
      <c r="N230" s="2"/>
      <c r="V230" s="56"/>
    </row>
    <row r="231" spans="1:22" ht="13.5" thickBot="1">
      <c r="A231" s="399"/>
      <c r="B231" s="88"/>
      <c r="C231" s="88"/>
      <c r="D231" s="89"/>
      <c r="E231" s="90"/>
      <c r="F231" s="91"/>
      <c r="G231" s="313"/>
      <c r="H231" s="314"/>
      <c r="I231" s="315"/>
      <c r="J231" s="92"/>
      <c r="K231" s="93"/>
      <c r="L231" s="94"/>
      <c r="M231" s="95"/>
      <c r="N231" s="2"/>
      <c r="V231" s="56">
        <f>G231</f>
        <v>0</v>
      </c>
    </row>
    <row r="232" spans="1:22" ht="23.25" thickBot="1">
      <c r="A232" s="399"/>
      <c r="B232" s="152" t="s">
        <v>337</v>
      </c>
      <c r="C232" s="152" t="s">
        <v>339</v>
      </c>
      <c r="D232" s="152" t="s">
        <v>23</v>
      </c>
      <c r="E232" s="305" t="s">
        <v>341</v>
      </c>
      <c r="F232" s="305"/>
      <c r="G232" s="309"/>
      <c r="H232" s="310"/>
      <c r="I232" s="311"/>
      <c r="J232" s="96"/>
      <c r="K232" s="94"/>
      <c r="L232" s="97"/>
      <c r="M232" s="98"/>
      <c r="N232" s="2"/>
      <c r="V232" s="56"/>
    </row>
    <row r="233" spans="1:22" ht="13.5" thickBot="1">
      <c r="A233" s="400"/>
      <c r="B233" s="99"/>
      <c r="C233" s="99"/>
      <c r="D233" s="100"/>
      <c r="E233" s="101" t="s">
        <v>4</v>
      </c>
      <c r="F233" s="102"/>
      <c r="G233" s="306"/>
      <c r="H233" s="307"/>
      <c r="I233" s="308"/>
      <c r="J233" s="103"/>
      <c r="K233" s="104"/>
      <c r="L233" s="104"/>
      <c r="M233" s="105"/>
      <c r="N233" s="2"/>
      <c r="V233" s="56"/>
    </row>
    <row r="234" spans="1:22" ht="24" customHeight="1" thickBot="1">
      <c r="A234" s="399">
        <f>A230+1</f>
        <v>55</v>
      </c>
      <c r="B234" s="153" t="s">
        <v>336</v>
      </c>
      <c r="C234" s="153" t="s">
        <v>338</v>
      </c>
      <c r="D234" s="153" t="s">
        <v>24</v>
      </c>
      <c r="E234" s="312" t="s">
        <v>340</v>
      </c>
      <c r="F234" s="312"/>
      <c r="G234" s="312" t="s">
        <v>332</v>
      </c>
      <c r="H234" s="316"/>
      <c r="I234" s="140"/>
      <c r="J234" s="86"/>
      <c r="K234" s="86"/>
      <c r="L234" s="86"/>
      <c r="M234" s="87"/>
      <c r="N234" s="2"/>
      <c r="V234" s="56"/>
    </row>
    <row r="235" spans="1:22" ht="13.5" thickBot="1">
      <c r="A235" s="399"/>
      <c r="B235" s="88"/>
      <c r="C235" s="88"/>
      <c r="D235" s="89"/>
      <c r="E235" s="90"/>
      <c r="F235" s="91"/>
      <c r="G235" s="313"/>
      <c r="H235" s="314"/>
      <c r="I235" s="315"/>
      <c r="J235" s="92"/>
      <c r="K235" s="93"/>
      <c r="L235" s="94"/>
      <c r="M235" s="95"/>
      <c r="N235" s="2"/>
      <c r="V235" s="56">
        <f>G235</f>
        <v>0</v>
      </c>
    </row>
    <row r="236" spans="1:22" ht="23.25" thickBot="1">
      <c r="A236" s="399"/>
      <c r="B236" s="152" t="s">
        <v>337</v>
      </c>
      <c r="C236" s="152" t="s">
        <v>339</v>
      </c>
      <c r="D236" s="152" t="s">
        <v>23</v>
      </c>
      <c r="E236" s="305" t="s">
        <v>341</v>
      </c>
      <c r="F236" s="305"/>
      <c r="G236" s="309"/>
      <c r="H236" s="310"/>
      <c r="I236" s="311"/>
      <c r="J236" s="96"/>
      <c r="K236" s="94"/>
      <c r="L236" s="97"/>
      <c r="M236" s="98"/>
      <c r="N236" s="2"/>
      <c r="V236" s="56"/>
    </row>
    <row r="237" spans="1:22" ht="13.5" thickBot="1">
      <c r="A237" s="400"/>
      <c r="B237" s="99"/>
      <c r="C237" s="99"/>
      <c r="D237" s="100"/>
      <c r="E237" s="101" t="s">
        <v>4</v>
      </c>
      <c r="F237" s="102"/>
      <c r="G237" s="306"/>
      <c r="H237" s="307"/>
      <c r="I237" s="308"/>
      <c r="J237" s="103"/>
      <c r="K237" s="104"/>
      <c r="L237" s="104"/>
      <c r="M237" s="105"/>
      <c r="N237" s="2"/>
      <c r="V237" s="56"/>
    </row>
    <row r="238" spans="1:22" ht="24" customHeight="1" thickBot="1">
      <c r="A238" s="399">
        <f>A234+1</f>
        <v>56</v>
      </c>
      <c r="B238" s="153" t="s">
        <v>336</v>
      </c>
      <c r="C238" s="153" t="s">
        <v>338</v>
      </c>
      <c r="D238" s="153" t="s">
        <v>24</v>
      </c>
      <c r="E238" s="312" t="s">
        <v>340</v>
      </c>
      <c r="F238" s="312"/>
      <c r="G238" s="312" t="s">
        <v>332</v>
      </c>
      <c r="H238" s="316"/>
      <c r="I238" s="140"/>
      <c r="J238" s="86"/>
      <c r="K238" s="86"/>
      <c r="L238" s="86"/>
      <c r="M238" s="87"/>
      <c r="N238" s="2"/>
      <c r="V238" s="56"/>
    </row>
    <row r="239" spans="1:22" ht="13.5" thickBot="1">
      <c r="A239" s="399"/>
      <c r="B239" s="88"/>
      <c r="C239" s="88"/>
      <c r="D239" s="89"/>
      <c r="E239" s="90"/>
      <c r="F239" s="91"/>
      <c r="G239" s="313"/>
      <c r="H239" s="314"/>
      <c r="I239" s="315"/>
      <c r="J239" s="92"/>
      <c r="K239" s="93"/>
      <c r="L239" s="94"/>
      <c r="M239" s="95"/>
      <c r="N239" s="2"/>
      <c r="V239" s="56">
        <f>G239</f>
        <v>0</v>
      </c>
    </row>
    <row r="240" spans="1:22" ht="23.25" thickBot="1">
      <c r="A240" s="399"/>
      <c r="B240" s="152" t="s">
        <v>337</v>
      </c>
      <c r="C240" s="152" t="s">
        <v>339</v>
      </c>
      <c r="D240" s="152" t="s">
        <v>23</v>
      </c>
      <c r="E240" s="305" t="s">
        <v>341</v>
      </c>
      <c r="F240" s="305"/>
      <c r="G240" s="309"/>
      <c r="H240" s="310"/>
      <c r="I240" s="311"/>
      <c r="J240" s="96"/>
      <c r="K240" s="94"/>
      <c r="L240" s="97"/>
      <c r="M240" s="98"/>
      <c r="N240" s="2"/>
      <c r="V240" s="56"/>
    </row>
    <row r="241" spans="1:22" ht="13.5" thickBot="1">
      <c r="A241" s="400"/>
      <c r="B241" s="99"/>
      <c r="C241" s="99"/>
      <c r="D241" s="100"/>
      <c r="E241" s="101" t="s">
        <v>4</v>
      </c>
      <c r="F241" s="102"/>
      <c r="G241" s="306"/>
      <c r="H241" s="307"/>
      <c r="I241" s="308"/>
      <c r="J241" s="103"/>
      <c r="K241" s="104"/>
      <c r="L241" s="104"/>
      <c r="M241" s="105"/>
      <c r="N241" s="2"/>
      <c r="V241" s="56"/>
    </row>
    <row r="242" spans="1:22" ht="24" customHeight="1" thickBot="1">
      <c r="A242" s="399">
        <f>A238+1</f>
        <v>57</v>
      </c>
      <c r="B242" s="153" t="s">
        <v>336</v>
      </c>
      <c r="C242" s="153" t="s">
        <v>338</v>
      </c>
      <c r="D242" s="153" t="s">
        <v>24</v>
      </c>
      <c r="E242" s="312" t="s">
        <v>340</v>
      </c>
      <c r="F242" s="312"/>
      <c r="G242" s="312" t="s">
        <v>332</v>
      </c>
      <c r="H242" s="316"/>
      <c r="I242" s="140"/>
      <c r="J242" s="86"/>
      <c r="K242" s="86"/>
      <c r="L242" s="86"/>
      <c r="M242" s="87"/>
      <c r="N242" s="2"/>
      <c r="V242" s="56"/>
    </row>
    <row r="243" spans="1:22" ht="13.5" thickBot="1">
      <c r="A243" s="399"/>
      <c r="B243" s="88"/>
      <c r="C243" s="88"/>
      <c r="D243" s="89"/>
      <c r="E243" s="90"/>
      <c r="F243" s="91"/>
      <c r="G243" s="313"/>
      <c r="H243" s="314"/>
      <c r="I243" s="315"/>
      <c r="J243" s="92"/>
      <c r="K243" s="93"/>
      <c r="L243" s="94"/>
      <c r="M243" s="95"/>
      <c r="N243" s="2"/>
      <c r="V243" s="56">
        <f>G243</f>
        <v>0</v>
      </c>
    </row>
    <row r="244" spans="1:22" ht="23.25" thickBot="1">
      <c r="A244" s="399"/>
      <c r="B244" s="152" t="s">
        <v>337</v>
      </c>
      <c r="C244" s="152" t="s">
        <v>339</v>
      </c>
      <c r="D244" s="152" t="s">
        <v>23</v>
      </c>
      <c r="E244" s="305" t="s">
        <v>341</v>
      </c>
      <c r="F244" s="305"/>
      <c r="G244" s="309"/>
      <c r="H244" s="310"/>
      <c r="I244" s="311"/>
      <c r="J244" s="96"/>
      <c r="K244" s="94"/>
      <c r="L244" s="97"/>
      <c r="M244" s="98"/>
      <c r="N244" s="2"/>
      <c r="V244" s="56"/>
    </row>
    <row r="245" spans="1:22" ht="13.5" thickBot="1">
      <c r="A245" s="400"/>
      <c r="B245" s="99"/>
      <c r="C245" s="99"/>
      <c r="D245" s="100"/>
      <c r="E245" s="101" t="s">
        <v>4</v>
      </c>
      <c r="F245" s="102"/>
      <c r="G245" s="306"/>
      <c r="H245" s="307"/>
      <c r="I245" s="308"/>
      <c r="J245" s="103"/>
      <c r="K245" s="104"/>
      <c r="L245" s="104"/>
      <c r="M245" s="105"/>
      <c r="N245" s="2"/>
      <c r="V245" s="56"/>
    </row>
    <row r="246" spans="1:22" ht="24" customHeight="1" thickBot="1">
      <c r="A246" s="399">
        <f>A242+1</f>
        <v>58</v>
      </c>
      <c r="B246" s="153" t="s">
        <v>336</v>
      </c>
      <c r="C246" s="153" t="s">
        <v>338</v>
      </c>
      <c r="D246" s="153" t="s">
        <v>24</v>
      </c>
      <c r="E246" s="312" t="s">
        <v>340</v>
      </c>
      <c r="F246" s="312"/>
      <c r="G246" s="312" t="s">
        <v>332</v>
      </c>
      <c r="H246" s="316"/>
      <c r="I246" s="140"/>
      <c r="J246" s="86"/>
      <c r="K246" s="86"/>
      <c r="L246" s="86"/>
      <c r="M246" s="87"/>
      <c r="N246" s="2"/>
      <c r="V246" s="56"/>
    </row>
    <row r="247" spans="1:22" ht="13.5" thickBot="1">
      <c r="A247" s="399"/>
      <c r="B247" s="88"/>
      <c r="C247" s="88"/>
      <c r="D247" s="89"/>
      <c r="E247" s="90"/>
      <c r="F247" s="91"/>
      <c r="G247" s="313"/>
      <c r="H247" s="314"/>
      <c r="I247" s="315"/>
      <c r="J247" s="92"/>
      <c r="K247" s="93"/>
      <c r="L247" s="94"/>
      <c r="M247" s="95"/>
      <c r="N247" s="2"/>
      <c r="V247" s="56">
        <f>G247</f>
        <v>0</v>
      </c>
    </row>
    <row r="248" spans="1:22" ht="23.25" thickBot="1">
      <c r="A248" s="399"/>
      <c r="B248" s="152" t="s">
        <v>337</v>
      </c>
      <c r="C248" s="152" t="s">
        <v>339</v>
      </c>
      <c r="D248" s="152" t="s">
        <v>23</v>
      </c>
      <c r="E248" s="305" t="s">
        <v>341</v>
      </c>
      <c r="F248" s="305"/>
      <c r="G248" s="309"/>
      <c r="H248" s="310"/>
      <c r="I248" s="311"/>
      <c r="J248" s="96"/>
      <c r="K248" s="94"/>
      <c r="L248" s="97"/>
      <c r="M248" s="98"/>
      <c r="N248" s="2"/>
      <c r="V248" s="56"/>
    </row>
    <row r="249" spans="1:22" ht="13.5" thickBot="1">
      <c r="A249" s="400"/>
      <c r="B249" s="99"/>
      <c r="C249" s="99"/>
      <c r="D249" s="100"/>
      <c r="E249" s="101" t="s">
        <v>4</v>
      </c>
      <c r="F249" s="102"/>
      <c r="G249" s="306"/>
      <c r="H249" s="307"/>
      <c r="I249" s="308"/>
      <c r="J249" s="103"/>
      <c r="K249" s="104"/>
      <c r="L249" s="104"/>
      <c r="M249" s="105"/>
      <c r="N249" s="2"/>
      <c r="V249" s="56"/>
    </row>
    <row r="250" spans="1:22" ht="24" customHeight="1" thickBot="1">
      <c r="A250" s="399">
        <f>A246+1</f>
        <v>59</v>
      </c>
      <c r="B250" s="153" t="s">
        <v>336</v>
      </c>
      <c r="C250" s="153" t="s">
        <v>338</v>
      </c>
      <c r="D250" s="153" t="s">
        <v>24</v>
      </c>
      <c r="E250" s="312" t="s">
        <v>340</v>
      </c>
      <c r="F250" s="312"/>
      <c r="G250" s="312" t="s">
        <v>332</v>
      </c>
      <c r="H250" s="316"/>
      <c r="I250" s="140"/>
      <c r="J250" s="86"/>
      <c r="K250" s="86"/>
      <c r="L250" s="86"/>
      <c r="M250" s="87"/>
      <c r="N250" s="2"/>
      <c r="V250" s="56"/>
    </row>
    <row r="251" spans="1:22" ht="13.5" thickBot="1">
      <c r="A251" s="399"/>
      <c r="B251" s="88"/>
      <c r="C251" s="88"/>
      <c r="D251" s="89"/>
      <c r="E251" s="90"/>
      <c r="F251" s="91"/>
      <c r="G251" s="313"/>
      <c r="H251" s="314"/>
      <c r="I251" s="315"/>
      <c r="J251" s="92"/>
      <c r="K251" s="93"/>
      <c r="L251" s="94"/>
      <c r="M251" s="95"/>
      <c r="N251" s="2"/>
      <c r="V251" s="56">
        <f>G251</f>
        <v>0</v>
      </c>
    </row>
    <row r="252" spans="1:22" ht="23.25" thickBot="1">
      <c r="A252" s="399"/>
      <c r="B252" s="152" t="s">
        <v>337</v>
      </c>
      <c r="C252" s="152" t="s">
        <v>339</v>
      </c>
      <c r="D252" s="152" t="s">
        <v>23</v>
      </c>
      <c r="E252" s="305" t="s">
        <v>341</v>
      </c>
      <c r="F252" s="305"/>
      <c r="G252" s="309"/>
      <c r="H252" s="310"/>
      <c r="I252" s="311"/>
      <c r="J252" s="96"/>
      <c r="K252" s="94"/>
      <c r="L252" s="97"/>
      <c r="M252" s="98"/>
      <c r="N252" s="2"/>
      <c r="V252" s="56"/>
    </row>
    <row r="253" spans="1:22" ht="13.5" thickBot="1">
      <c r="A253" s="400"/>
      <c r="B253" s="99"/>
      <c r="C253" s="99"/>
      <c r="D253" s="100"/>
      <c r="E253" s="101" t="s">
        <v>4</v>
      </c>
      <c r="F253" s="102"/>
      <c r="G253" s="306"/>
      <c r="H253" s="307"/>
      <c r="I253" s="308"/>
      <c r="J253" s="103"/>
      <c r="K253" s="104"/>
      <c r="L253" s="104"/>
      <c r="M253" s="105"/>
      <c r="N253" s="2"/>
      <c r="V253" s="56"/>
    </row>
    <row r="254" spans="1:22" ht="24" customHeight="1" thickBot="1">
      <c r="A254" s="399">
        <f>A250+1</f>
        <v>60</v>
      </c>
      <c r="B254" s="153" t="s">
        <v>336</v>
      </c>
      <c r="C254" s="153" t="s">
        <v>338</v>
      </c>
      <c r="D254" s="153" t="s">
        <v>24</v>
      </c>
      <c r="E254" s="312" t="s">
        <v>340</v>
      </c>
      <c r="F254" s="312"/>
      <c r="G254" s="312" t="s">
        <v>332</v>
      </c>
      <c r="H254" s="316"/>
      <c r="I254" s="140"/>
      <c r="J254" s="86"/>
      <c r="K254" s="86"/>
      <c r="L254" s="86"/>
      <c r="M254" s="87"/>
      <c r="N254" s="2"/>
      <c r="V254" s="56"/>
    </row>
    <row r="255" spans="1:22" ht="13.5" thickBot="1">
      <c r="A255" s="399"/>
      <c r="B255" s="88"/>
      <c r="C255" s="88"/>
      <c r="D255" s="89"/>
      <c r="E255" s="90"/>
      <c r="F255" s="91"/>
      <c r="G255" s="313"/>
      <c r="H255" s="314"/>
      <c r="I255" s="315"/>
      <c r="J255" s="92"/>
      <c r="K255" s="93"/>
      <c r="L255" s="94"/>
      <c r="M255" s="95"/>
      <c r="N255" s="2"/>
      <c r="V255" s="56">
        <f>G255</f>
        <v>0</v>
      </c>
    </row>
    <row r="256" spans="1:22" ht="23.25" thickBot="1">
      <c r="A256" s="399"/>
      <c r="B256" s="152" t="s">
        <v>337</v>
      </c>
      <c r="C256" s="152" t="s">
        <v>339</v>
      </c>
      <c r="D256" s="152" t="s">
        <v>23</v>
      </c>
      <c r="E256" s="305" t="s">
        <v>341</v>
      </c>
      <c r="F256" s="305"/>
      <c r="G256" s="309"/>
      <c r="H256" s="310"/>
      <c r="I256" s="311"/>
      <c r="J256" s="96"/>
      <c r="K256" s="94"/>
      <c r="L256" s="97"/>
      <c r="M256" s="98"/>
      <c r="N256" s="2"/>
      <c r="V256" s="56"/>
    </row>
    <row r="257" spans="1:22" ht="13.5" thickBot="1">
      <c r="A257" s="400"/>
      <c r="B257" s="99"/>
      <c r="C257" s="99"/>
      <c r="D257" s="100"/>
      <c r="E257" s="101" t="s">
        <v>4</v>
      </c>
      <c r="F257" s="102"/>
      <c r="G257" s="306"/>
      <c r="H257" s="307"/>
      <c r="I257" s="308"/>
      <c r="J257" s="103"/>
      <c r="K257" s="104"/>
      <c r="L257" s="104"/>
      <c r="M257" s="105"/>
      <c r="N257" s="2"/>
      <c r="V257" s="56"/>
    </row>
    <row r="258" spans="1:22" ht="24" customHeight="1" thickBot="1">
      <c r="A258" s="399">
        <f>A254+1</f>
        <v>61</v>
      </c>
      <c r="B258" s="153" t="s">
        <v>336</v>
      </c>
      <c r="C258" s="153" t="s">
        <v>338</v>
      </c>
      <c r="D258" s="153" t="s">
        <v>24</v>
      </c>
      <c r="E258" s="312" t="s">
        <v>340</v>
      </c>
      <c r="F258" s="312"/>
      <c r="G258" s="312" t="s">
        <v>332</v>
      </c>
      <c r="H258" s="316"/>
      <c r="I258" s="140"/>
      <c r="J258" s="86"/>
      <c r="K258" s="86"/>
      <c r="L258" s="86"/>
      <c r="M258" s="87"/>
      <c r="N258" s="2"/>
      <c r="V258" s="56"/>
    </row>
    <row r="259" spans="1:22" ht="13.5" thickBot="1">
      <c r="A259" s="399"/>
      <c r="B259" s="88"/>
      <c r="C259" s="88"/>
      <c r="D259" s="89"/>
      <c r="E259" s="90"/>
      <c r="F259" s="91"/>
      <c r="G259" s="313"/>
      <c r="H259" s="314"/>
      <c r="I259" s="315"/>
      <c r="J259" s="92"/>
      <c r="K259" s="93"/>
      <c r="L259" s="94"/>
      <c r="M259" s="95"/>
      <c r="N259" s="2"/>
      <c r="V259" s="56">
        <f>G259</f>
        <v>0</v>
      </c>
    </row>
    <row r="260" spans="1:22" ht="23.25" thickBot="1">
      <c r="A260" s="399"/>
      <c r="B260" s="152" t="s">
        <v>337</v>
      </c>
      <c r="C260" s="152" t="s">
        <v>339</v>
      </c>
      <c r="D260" s="152" t="s">
        <v>23</v>
      </c>
      <c r="E260" s="305" t="s">
        <v>341</v>
      </c>
      <c r="F260" s="305"/>
      <c r="G260" s="309"/>
      <c r="H260" s="310"/>
      <c r="I260" s="311"/>
      <c r="J260" s="96"/>
      <c r="K260" s="94"/>
      <c r="L260" s="97"/>
      <c r="M260" s="98"/>
      <c r="N260" s="2"/>
      <c r="V260" s="56"/>
    </row>
    <row r="261" spans="1:22" ht="13.5" thickBot="1">
      <c r="A261" s="400"/>
      <c r="B261" s="99"/>
      <c r="C261" s="99"/>
      <c r="D261" s="100"/>
      <c r="E261" s="101" t="s">
        <v>4</v>
      </c>
      <c r="F261" s="102"/>
      <c r="G261" s="306"/>
      <c r="H261" s="307"/>
      <c r="I261" s="308"/>
      <c r="J261" s="103"/>
      <c r="K261" s="104"/>
      <c r="L261" s="104"/>
      <c r="M261" s="105"/>
      <c r="N261" s="2"/>
      <c r="V261" s="56"/>
    </row>
    <row r="262" spans="1:22" ht="24" customHeight="1" thickBot="1">
      <c r="A262" s="399">
        <f>A258+1</f>
        <v>62</v>
      </c>
      <c r="B262" s="153" t="s">
        <v>336</v>
      </c>
      <c r="C262" s="153" t="s">
        <v>338</v>
      </c>
      <c r="D262" s="153" t="s">
        <v>24</v>
      </c>
      <c r="E262" s="312" t="s">
        <v>340</v>
      </c>
      <c r="F262" s="312"/>
      <c r="G262" s="312" t="s">
        <v>332</v>
      </c>
      <c r="H262" s="316"/>
      <c r="I262" s="140"/>
      <c r="J262" s="86"/>
      <c r="K262" s="86"/>
      <c r="L262" s="86"/>
      <c r="M262" s="87"/>
      <c r="N262" s="2"/>
      <c r="V262" s="56"/>
    </row>
    <row r="263" spans="1:22" ht="13.5" thickBot="1">
      <c r="A263" s="399"/>
      <c r="B263" s="88"/>
      <c r="C263" s="88"/>
      <c r="D263" s="89"/>
      <c r="E263" s="90"/>
      <c r="F263" s="91"/>
      <c r="G263" s="313"/>
      <c r="H263" s="314"/>
      <c r="I263" s="315"/>
      <c r="J263" s="92"/>
      <c r="K263" s="93"/>
      <c r="L263" s="94"/>
      <c r="M263" s="95"/>
      <c r="N263" s="2"/>
      <c r="V263" s="56">
        <f>G263</f>
        <v>0</v>
      </c>
    </row>
    <row r="264" spans="1:22" ht="23.25" thickBot="1">
      <c r="A264" s="399"/>
      <c r="B264" s="152" t="s">
        <v>337</v>
      </c>
      <c r="C264" s="152" t="s">
        <v>339</v>
      </c>
      <c r="D264" s="152" t="s">
        <v>23</v>
      </c>
      <c r="E264" s="305" t="s">
        <v>341</v>
      </c>
      <c r="F264" s="305"/>
      <c r="G264" s="309"/>
      <c r="H264" s="310"/>
      <c r="I264" s="311"/>
      <c r="J264" s="96"/>
      <c r="K264" s="94"/>
      <c r="L264" s="97"/>
      <c r="M264" s="98"/>
      <c r="N264" s="2"/>
      <c r="V264" s="56"/>
    </row>
    <row r="265" spans="1:22" ht="13.5" thickBot="1">
      <c r="A265" s="400"/>
      <c r="B265" s="99"/>
      <c r="C265" s="99"/>
      <c r="D265" s="100"/>
      <c r="E265" s="101" t="s">
        <v>4</v>
      </c>
      <c r="F265" s="102"/>
      <c r="G265" s="306"/>
      <c r="H265" s="307"/>
      <c r="I265" s="308"/>
      <c r="J265" s="103"/>
      <c r="K265" s="104"/>
      <c r="L265" s="104"/>
      <c r="M265" s="105"/>
      <c r="N265" s="2"/>
      <c r="V265" s="56"/>
    </row>
    <row r="266" spans="1:22" ht="24" customHeight="1" thickBot="1">
      <c r="A266" s="399">
        <f>A262+1</f>
        <v>63</v>
      </c>
      <c r="B266" s="153" t="s">
        <v>336</v>
      </c>
      <c r="C266" s="153" t="s">
        <v>338</v>
      </c>
      <c r="D266" s="153" t="s">
        <v>24</v>
      </c>
      <c r="E266" s="312" t="s">
        <v>340</v>
      </c>
      <c r="F266" s="312"/>
      <c r="G266" s="312" t="s">
        <v>332</v>
      </c>
      <c r="H266" s="316"/>
      <c r="I266" s="140"/>
      <c r="J266" s="86"/>
      <c r="K266" s="86"/>
      <c r="L266" s="86"/>
      <c r="M266" s="87"/>
      <c r="N266" s="2"/>
      <c r="V266" s="56"/>
    </row>
    <row r="267" spans="1:22" ht="13.5" thickBot="1">
      <c r="A267" s="399"/>
      <c r="B267" s="88"/>
      <c r="C267" s="88"/>
      <c r="D267" s="89"/>
      <c r="E267" s="90"/>
      <c r="F267" s="91"/>
      <c r="G267" s="313"/>
      <c r="H267" s="314"/>
      <c r="I267" s="315"/>
      <c r="J267" s="92"/>
      <c r="K267" s="93"/>
      <c r="L267" s="94"/>
      <c r="M267" s="95"/>
      <c r="N267" s="2"/>
      <c r="V267" s="56">
        <f>G267</f>
        <v>0</v>
      </c>
    </row>
    <row r="268" spans="1:22" ht="23.25" thickBot="1">
      <c r="A268" s="399"/>
      <c r="B268" s="152" t="s">
        <v>337</v>
      </c>
      <c r="C268" s="152" t="s">
        <v>339</v>
      </c>
      <c r="D268" s="152" t="s">
        <v>23</v>
      </c>
      <c r="E268" s="305" t="s">
        <v>341</v>
      </c>
      <c r="F268" s="305"/>
      <c r="G268" s="309"/>
      <c r="H268" s="310"/>
      <c r="I268" s="311"/>
      <c r="J268" s="96"/>
      <c r="K268" s="94"/>
      <c r="L268" s="97"/>
      <c r="M268" s="98"/>
      <c r="N268" s="2"/>
      <c r="V268" s="56"/>
    </row>
    <row r="269" spans="1:22" ht="13.5" thickBot="1">
      <c r="A269" s="400"/>
      <c r="B269" s="99"/>
      <c r="C269" s="99"/>
      <c r="D269" s="100"/>
      <c r="E269" s="101" t="s">
        <v>4</v>
      </c>
      <c r="F269" s="102"/>
      <c r="G269" s="306"/>
      <c r="H269" s="307"/>
      <c r="I269" s="308"/>
      <c r="J269" s="103"/>
      <c r="K269" s="104"/>
      <c r="L269" s="104"/>
      <c r="M269" s="105"/>
      <c r="N269" s="2"/>
      <c r="V269" s="56"/>
    </row>
    <row r="270" spans="1:22" ht="24" customHeight="1" thickBot="1">
      <c r="A270" s="399">
        <f>A266+1</f>
        <v>64</v>
      </c>
      <c r="B270" s="153" t="s">
        <v>336</v>
      </c>
      <c r="C270" s="153" t="s">
        <v>338</v>
      </c>
      <c r="D270" s="153" t="s">
        <v>24</v>
      </c>
      <c r="E270" s="312" t="s">
        <v>340</v>
      </c>
      <c r="F270" s="312"/>
      <c r="G270" s="312" t="s">
        <v>332</v>
      </c>
      <c r="H270" s="316"/>
      <c r="I270" s="140"/>
      <c r="J270" s="86"/>
      <c r="K270" s="86"/>
      <c r="L270" s="86"/>
      <c r="M270" s="87"/>
      <c r="N270" s="2"/>
      <c r="V270" s="56"/>
    </row>
    <row r="271" spans="1:22" ht="13.5" thickBot="1">
      <c r="A271" s="399"/>
      <c r="B271" s="88"/>
      <c r="C271" s="88"/>
      <c r="D271" s="89"/>
      <c r="E271" s="90"/>
      <c r="F271" s="91"/>
      <c r="G271" s="313"/>
      <c r="H271" s="314"/>
      <c r="I271" s="315"/>
      <c r="J271" s="92"/>
      <c r="K271" s="93"/>
      <c r="L271" s="94"/>
      <c r="M271" s="95"/>
      <c r="N271" s="2"/>
      <c r="V271" s="56">
        <f>G271</f>
        <v>0</v>
      </c>
    </row>
    <row r="272" spans="1:22" ht="23.25" thickBot="1">
      <c r="A272" s="399"/>
      <c r="B272" s="152" t="s">
        <v>337</v>
      </c>
      <c r="C272" s="152" t="s">
        <v>339</v>
      </c>
      <c r="D272" s="152" t="s">
        <v>23</v>
      </c>
      <c r="E272" s="305" t="s">
        <v>341</v>
      </c>
      <c r="F272" s="305"/>
      <c r="G272" s="309"/>
      <c r="H272" s="310"/>
      <c r="I272" s="311"/>
      <c r="J272" s="96"/>
      <c r="K272" s="94"/>
      <c r="L272" s="97"/>
      <c r="M272" s="98"/>
      <c r="N272" s="2"/>
      <c r="V272" s="56"/>
    </row>
    <row r="273" spans="1:22" ht="13.5" thickBot="1">
      <c r="A273" s="400"/>
      <c r="B273" s="99"/>
      <c r="C273" s="99"/>
      <c r="D273" s="100"/>
      <c r="E273" s="101" t="s">
        <v>4</v>
      </c>
      <c r="F273" s="102"/>
      <c r="G273" s="306"/>
      <c r="H273" s="307"/>
      <c r="I273" s="308"/>
      <c r="J273" s="103"/>
      <c r="K273" s="104"/>
      <c r="L273" s="104"/>
      <c r="M273" s="105"/>
      <c r="N273" s="2"/>
      <c r="V273" s="56"/>
    </row>
    <row r="274" spans="1:22" ht="24" customHeight="1" thickBot="1">
      <c r="A274" s="399">
        <f>A270+1</f>
        <v>65</v>
      </c>
      <c r="B274" s="153" t="s">
        <v>336</v>
      </c>
      <c r="C274" s="153" t="s">
        <v>338</v>
      </c>
      <c r="D274" s="153" t="s">
        <v>24</v>
      </c>
      <c r="E274" s="312" t="s">
        <v>340</v>
      </c>
      <c r="F274" s="312"/>
      <c r="G274" s="312" t="s">
        <v>332</v>
      </c>
      <c r="H274" s="316"/>
      <c r="I274" s="140"/>
      <c r="J274" s="86"/>
      <c r="K274" s="86"/>
      <c r="L274" s="86"/>
      <c r="M274" s="87"/>
      <c r="N274" s="2"/>
      <c r="V274" s="56"/>
    </row>
    <row r="275" spans="1:22" ht="13.5" thickBot="1">
      <c r="A275" s="399"/>
      <c r="B275" s="88"/>
      <c r="C275" s="88"/>
      <c r="D275" s="89"/>
      <c r="E275" s="90"/>
      <c r="F275" s="91"/>
      <c r="G275" s="313"/>
      <c r="H275" s="314"/>
      <c r="I275" s="315"/>
      <c r="J275" s="92"/>
      <c r="K275" s="93"/>
      <c r="L275" s="94"/>
      <c r="M275" s="95"/>
      <c r="N275" s="2"/>
      <c r="V275" s="56">
        <f>G275</f>
        <v>0</v>
      </c>
    </row>
    <row r="276" spans="1:22" ht="23.25" thickBot="1">
      <c r="A276" s="399"/>
      <c r="B276" s="152" t="s">
        <v>337</v>
      </c>
      <c r="C276" s="152" t="s">
        <v>339</v>
      </c>
      <c r="D276" s="152" t="s">
        <v>23</v>
      </c>
      <c r="E276" s="305" t="s">
        <v>341</v>
      </c>
      <c r="F276" s="305"/>
      <c r="G276" s="309"/>
      <c r="H276" s="310"/>
      <c r="I276" s="311"/>
      <c r="J276" s="96"/>
      <c r="K276" s="94"/>
      <c r="L276" s="97"/>
      <c r="M276" s="98"/>
      <c r="N276" s="2"/>
      <c r="V276" s="56"/>
    </row>
    <row r="277" spans="1:22" ht="13.5" thickBot="1">
      <c r="A277" s="400"/>
      <c r="B277" s="99"/>
      <c r="C277" s="99"/>
      <c r="D277" s="100"/>
      <c r="E277" s="101" t="s">
        <v>4</v>
      </c>
      <c r="F277" s="102"/>
      <c r="G277" s="306"/>
      <c r="H277" s="307"/>
      <c r="I277" s="308"/>
      <c r="J277" s="103"/>
      <c r="K277" s="104"/>
      <c r="L277" s="104"/>
      <c r="M277" s="105"/>
      <c r="N277" s="2"/>
      <c r="V277" s="56"/>
    </row>
    <row r="278" spans="1:22" ht="24" customHeight="1" thickBot="1">
      <c r="A278" s="399">
        <f>A274+1</f>
        <v>66</v>
      </c>
      <c r="B278" s="153" t="s">
        <v>336</v>
      </c>
      <c r="C278" s="153" t="s">
        <v>338</v>
      </c>
      <c r="D278" s="153" t="s">
        <v>24</v>
      </c>
      <c r="E278" s="312" t="s">
        <v>340</v>
      </c>
      <c r="F278" s="312"/>
      <c r="G278" s="312" t="s">
        <v>332</v>
      </c>
      <c r="H278" s="316"/>
      <c r="I278" s="140"/>
      <c r="J278" s="86"/>
      <c r="K278" s="86"/>
      <c r="L278" s="86"/>
      <c r="M278" s="87"/>
      <c r="N278" s="2"/>
      <c r="V278" s="56"/>
    </row>
    <row r="279" spans="1:22" ht="13.5" thickBot="1">
      <c r="A279" s="399"/>
      <c r="B279" s="88"/>
      <c r="C279" s="88"/>
      <c r="D279" s="89"/>
      <c r="E279" s="90"/>
      <c r="F279" s="91"/>
      <c r="G279" s="313"/>
      <c r="H279" s="314"/>
      <c r="I279" s="315"/>
      <c r="J279" s="92"/>
      <c r="K279" s="93"/>
      <c r="L279" s="94"/>
      <c r="M279" s="95"/>
      <c r="N279" s="2"/>
      <c r="V279" s="56">
        <f>G279</f>
        <v>0</v>
      </c>
    </row>
    <row r="280" spans="1:22" ht="23.25" thickBot="1">
      <c r="A280" s="399"/>
      <c r="B280" s="152" t="s">
        <v>337</v>
      </c>
      <c r="C280" s="152" t="s">
        <v>339</v>
      </c>
      <c r="D280" s="152" t="s">
        <v>23</v>
      </c>
      <c r="E280" s="305" t="s">
        <v>341</v>
      </c>
      <c r="F280" s="305"/>
      <c r="G280" s="309"/>
      <c r="H280" s="310"/>
      <c r="I280" s="311"/>
      <c r="J280" s="96"/>
      <c r="K280" s="94"/>
      <c r="L280" s="97"/>
      <c r="M280" s="98"/>
      <c r="N280" s="2"/>
      <c r="V280" s="56"/>
    </row>
    <row r="281" spans="1:22" ht="13.5" thickBot="1">
      <c r="A281" s="400"/>
      <c r="B281" s="99"/>
      <c r="C281" s="99"/>
      <c r="D281" s="100"/>
      <c r="E281" s="101" t="s">
        <v>4</v>
      </c>
      <c r="F281" s="102"/>
      <c r="G281" s="306"/>
      <c r="H281" s="307"/>
      <c r="I281" s="308"/>
      <c r="J281" s="103"/>
      <c r="K281" s="104"/>
      <c r="L281" s="104"/>
      <c r="M281" s="105"/>
      <c r="N281" s="2"/>
      <c r="V281" s="56"/>
    </row>
    <row r="282" spans="1:22" ht="24" customHeight="1" thickBot="1">
      <c r="A282" s="399">
        <f>A278+1</f>
        <v>67</v>
      </c>
      <c r="B282" s="153" t="s">
        <v>336</v>
      </c>
      <c r="C282" s="153" t="s">
        <v>338</v>
      </c>
      <c r="D282" s="153" t="s">
        <v>24</v>
      </c>
      <c r="E282" s="312" t="s">
        <v>340</v>
      </c>
      <c r="F282" s="312"/>
      <c r="G282" s="312" t="s">
        <v>332</v>
      </c>
      <c r="H282" s="316"/>
      <c r="I282" s="140"/>
      <c r="J282" s="86"/>
      <c r="K282" s="86"/>
      <c r="L282" s="86"/>
      <c r="M282" s="87"/>
      <c r="N282" s="2"/>
      <c r="V282" s="56"/>
    </row>
    <row r="283" spans="1:22" ht="13.5" thickBot="1">
      <c r="A283" s="399"/>
      <c r="B283" s="88"/>
      <c r="C283" s="88"/>
      <c r="D283" s="89"/>
      <c r="E283" s="90"/>
      <c r="F283" s="91"/>
      <c r="G283" s="313"/>
      <c r="H283" s="314"/>
      <c r="I283" s="315"/>
      <c r="J283" s="92"/>
      <c r="K283" s="93"/>
      <c r="L283" s="94"/>
      <c r="M283" s="95"/>
      <c r="N283" s="2"/>
      <c r="V283" s="56">
        <f>G283</f>
        <v>0</v>
      </c>
    </row>
    <row r="284" spans="1:22" ht="23.25" thickBot="1">
      <c r="A284" s="399"/>
      <c r="B284" s="152" t="s">
        <v>337</v>
      </c>
      <c r="C284" s="152" t="s">
        <v>339</v>
      </c>
      <c r="D284" s="152" t="s">
        <v>23</v>
      </c>
      <c r="E284" s="305" t="s">
        <v>341</v>
      </c>
      <c r="F284" s="305"/>
      <c r="G284" s="309"/>
      <c r="H284" s="310"/>
      <c r="I284" s="311"/>
      <c r="J284" s="96"/>
      <c r="K284" s="94"/>
      <c r="L284" s="97"/>
      <c r="M284" s="98"/>
      <c r="N284" s="2"/>
      <c r="V284" s="56"/>
    </row>
    <row r="285" spans="1:22" ht="13.5" thickBot="1">
      <c r="A285" s="400"/>
      <c r="B285" s="99"/>
      <c r="C285" s="99"/>
      <c r="D285" s="100"/>
      <c r="E285" s="101" t="s">
        <v>4</v>
      </c>
      <c r="F285" s="102"/>
      <c r="G285" s="306"/>
      <c r="H285" s="307"/>
      <c r="I285" s="308"/>
      <c r="J285" s="103"/>
      <c r="K285" s="104"/>
      <c r="L285" s="104"/>
      <c r="M285" s="105"/>
      <c r="N285" s="2"/>
      <c r="V285" s="56"/>
    </row>
    <row r="286" spans="1:22" ht="24" customHeight="1" thickBot="1">
      <c r="A286" s="399">
        <f>A282+1</f>
        <v>68</v>
      </c>
      <c r="B286" s="153" t="s">
        <v>336</v>
      </c>
      <c r="C286" s="153" t="s">
        <v>338</v>
      </c>
      <c r="D286" s="153" t="s">
        <v>24</v>
      </c>
      <c r="E286" s="312" t="s">
        <v>340</v>
      </c>
      <c r="F286" s="312"/>
      <c r="G286" s="312" t="s">
        <v>332</v>
      </c>
      <c r="H286" s="316"/>
      <c r="I286" s="140"/>
      <c r="J286" s="86"/>
      <c r="K286" s="86"/>
      <c r="L286" s="86"/>
      <c r="M286" s="87"/>
      <c r="N286" s="2"/>
      <c r="V286" s="56"/>
    </row>
    <row r="287" spans="1:22" ht="13.5" thickBot="1">
      <c r="A287" s="399"/>
      <c r="B287" s="88"/>
      <c r="C287" s="88"/>
      <c r="D287" s="89"/>
      <c r="E287" s="90"/>
      <c r="F287" s="91"/>
      <c r="G287" s="313"/>
      <c r="H287" s="314"/>
      <c r="I287" s="315"/>
      <c r="J287" s="92"/>
      <c r="K287" s="93"/>
      <c r="L287" s="94"/>
      <c r="M287" s="95"/>
      <c r="N287" s="2"/>
      <c r="V287" s="56">
        <f>G287</f>
        <v>0</v>
      </c>
    </row>
    <row r="288" spans="1:22" ht="23.25" thickBot="1">
      <c r="A288" s="399"/>
      <c r="B288" s="152" t="s">
        <v>337</v>
      </c>
      <c r="C288" s="152" t="s">
        <v>339</v>
      </c>
      <c r="D288" s="152" t="s">
        <v>23</v>
      </c>
      <c r="E288" s="305" t="s">
        <v>341</v>
      </c>
      <c r="F288" s="305"/>
      <c r="G288" s="309"/>
      <c r="H288" s="310"/>
      <c r="I288" s="311"/>
      <c r="J288" s="96"/>
      <c r="K288" s="94"/>
      <c r="L288" s="97"/>
      <c r="M288" s="98"/>
      <c r="N288" s="2"/>
      <c r="V288" s="56"/>
    </row>
    <row r="289" spans="1:22" ht="13.5" thickBot="1">
      <c r="A289" s="400"/>
      <c r="B289" s="99"/>
      <c r="C289" s="99"/>
      <c r="D289" s="100"/>
      <c r="E289" s="101" t="s">
        <v>4</v>
      </c>
      <c r="F289" s="102"/>
      <c r="G289" s="306"/>
      <c r="H289" s="307"/>
      <c r="I289" s="308"/>
      <c r="J289" s="103"/>
      <c r="K289" s="104"/>
      <c r="L289" s="104"/>
      <c r="M289" s="105"/>
      <c r="N289" s="2"/>
      <c r="V289" s="56"/>
    </row>
    <row r="290" spans="1:22" ht="24" customHeight="1" thickBot="1">
      <c r="A290" s="399">
        <f>A286+1</f>
        <v>69</v>
      </c>
      <c r="B290" s="153" t="s">
        <v>336</v>
      </c>
      <c r="C290" s="153" t="s">
        <v>338</v>
      </c>
      <c r="D290" s="153" t="s">
        <v>24</v>
      </c>
      <c r="E290" s="312" t="s">
        <v>340</v>
      </c>
      <c r="F290" s="312"/>
      <c r="G290" s="312" t="s">
        <v>332</v>
      </c>
      <c r="H290" s="316"/>
      <c r="I290" s="140"/>
      <c r="J290" s="86"/>
      <c r="K290" s="86"/>
      <c r="L290" s="86"/>
      <c r="M290" s="87"/>
      <c r="N290" s="2"/>
      <c r="V290" s="56"/>
    </row>
    <row r="291" spans="1:22" ht="13.5" thickBot="1">
      <c r="A291" s="399"/>
      <c r="B291" s="88"/>
      <c r="C291" s="88"/>
      <c r="D291" s="89"/>
      <c r="E291" s="90"/>
      <c r="F291" s="91"/>
      <c r="G291" s="313"/>
      <c r="H291" s="314"/>
      <c r="I291" s="315"/>
      <c r="J291" s="92"/>
      <c r="K291" s="93"/>
      <c r="L291" s="94"/>
      <c r="M291" s="95"/>
      <c r="N291" s="2"/>
      <c r="V291" s="56">
        <f>G291</f>
        <v>0</v>
      </c>
    </row>
    <row r="292" spans="1:22" ht="23.25" thickBot="1">
      <c r="A292" s="399"/>
      <c r="B292" s="152" t="s">
        <v>337</v>
      </c>
      <c r="C292" s="152" t="s">
        <v>339</v>
      </c>
      <c r="D292" s="152" t="s">
        <v>23</v>
      </c>
      <c r="E292" s="305" t="s">
        <v>341</v>
      </c>
      <c r="F292" s="305"/>
      <c r="G292" s="309"/>
      <c r="H292" s="310"/>
      <c r="I292" s="311"/>
      <c r="J292" s="96"/>
      <c r="K292" s="94"/>
      <c r="L292" s="97"/>
      <c r="M292" s="98"/>
      <c r="N292" s="2"/>
      <c r="V292" s="56"/>
    </row>
    <row r="293" spans="1:22" ht="13.5" thickBot="1">
      <c r="A293" s="400"/>
      <c r="B293" s="99"/>
      <c r="C293" s="99"/>
      <c r="D293" s="100"/>
      <c r="E293" s="101" t="s">
        <v>4</v>
      </c>
      <c r="F293" s="102"/>
      <c r="G293" s="306"/>
      <c r="H293" s="307"/>
      <c r="I293" s="308"/>
      <c r="J293" s="103"/>
      <c r="K293" s="104"/>
      <c r="L293" s="104"/>
      <c r="M293" s="105"/>
      <c r="N293" s="2"/>
      <c r="V293" s="56"/>
    </row>
    <row r="294" spans="1:22" ht="24" customHeight="1" thickBot="1">
      <c r="A294" s="399">
        <f>A290+1</f>
        <v>70</v>
      </c>
      <c r="B294" s="153" t="s">
        <v>336</v>
      </c>
      <c r="C294" s="153" t="s">
        <v>338</v>
      </c>
      <c r="D294" s="153" t="s">
        <v>24</v>
      </c>
      <c r="E294" s="312" t="s">
        <v>340</v>
      </c>
      <c r="F294" s="312"/>
      <c r="G294" s="312" t="s">
        <v>332</v>
      </c>
      <c r="H294" s="316"/>
      <c r="I294" s="140"/>
      <c r="J294" s="86"/>
      <c r="K294" s="86"/>
      <c r="L294" s="86"/>
      <c r="M294" s="87"/>
      <c r="N294" s="2"/>
      <c r="V294" s="56"/>
    </row>
    <row r="295" spans="1:22" ht="13.5" thickBot="1">
      <c r="A295" s="399"/>
      <c r="B295" s="88"/>
      <c r="C295" s="88"/>
      <c r="D295" s="89"/>
      <c r="E295" s="90"/>
      <c r="F295" s="91"/>
      <c r="G295" s="313"/>
      <c r="H295" s="314"/>
      <c r="I295" s="315"/>
      <c r="J295" s="92"/>
      <c r="K295" s="93"/>
      <c r="L295" s="94"/>
      <c r="M295" s="95"/>
      <c r="N295" s="2"/>
      <c r="V295" s="56">
        <f>G295</f>
        <v>0</v>
      </c>
    </row>
    <row r="296" spans="1:22" ht="23.25" thickBot="1">
      <c r="A296" s="399"/>
      <c r="B296" s="152" t="s">
        <v>337</v>
      </c>
      <c r="C296" s="152" t="s">
        <v>339</v>
      </c>
      <c r="D296" s="152" t="s">
        <v>23</v>
      </c>
      <c r="E296" s="305" t="s">
        <v>341</v>
      </c>
      <c r="F296" s="305"/>
      <c r="G296" s="309"/>
      <c r="H296" s="310"/>
      <c r="I296" s="311"/>
      <c r="J296" s="96"/>
      <c r="K296" s="94"/>
      <c r="L296" s="97"/>
      <c r="M296" s="98"/>
      <c r="N296" s="2"/>
      <c r="V296" s="56"/>
    </row>
    <row r="297" spans="1:22" ht="13.5" thickBot="1">
      <c r="A297" s="400"/>
      <c r="B297" s="99"/>
      <c r="C297" s="99"/>
      <c r="D297" s="100"/>
      <c r="E297" s="101" t="s">
        <v>4</v>
      </c>
      <c r="F297" s="102"/>
      <c r="G297" s="306"/>
      <c r="H297" s="307"/>
      <c r="I297" s="308"/>
      <c r="J297" s="103"/>
      <c r="K297" s="104"/>
      <c r="L297" s="104"/>
      <c r="M297" s="105"/>
      <c r="N297" s="2"/>
      <c r="V297" s="56"/>
    </row>
    <row r="298" spans="1:22" ht="24" customHeight="1" thickBot="1">
      <c r="A298" s="399">
        <f>A294+1</f>
        <v>71</v>
      </c>
      <c r="B298" s="153" t="s">
        <v>336</v>
      </c>
      <c r="C298" s="153" t="s">
        <v>338</v>
      </c>
      <c r="D298" s="153" t="s">
        <v>24</v>
      </c>
      <c r="E298" s="312" t="s">
        <v>340</v>
      </c>
      <c r="F298" s="312"/>
      <c r="G298" s="312" t="s">
        <v>332</v>
      </c>
      <c r="H298" s="316"/>
      <c r="I298" s="140"/>
      <c r="J298" s="86"/>
      <c r="K298" s="86"/>
      <c r="L298" s="86"/>
      <c r="M298" s="87"/>
      <c r="N298" s="2"/>
      <c r="V298" s="56"/>
    </row>
    <row r="299" spans="1:22" ht="13.5" thickBot="1">
      <c r="A299" s="399"/>
      <c r="B299" s="88"/>
      <c r="C299" s="88"/>
      <c r="D299" s="89"/>
      <c r="E299" s="90"/>
      <c r="F299" s="91"/>
      <c r="G299" s="313"/>
      <c r="H299" s="314"/>
      <c r="I299" s="315"/>
      <c r="J299" s="92"/>
      <c r="K299" s="93"/>
      <c r="L299" s="94"/>
      <c r="M299" s="95"/>
      <c r="N299" s="2"/>
      <c r="V299" s="56">
        <f>G299</f>
        <v>0</v>
      </c>
    </row>
    <row r="300" spans="1:22" ht="23.25" thickBot="1">
      <c r="A300" s="399"/>
      <c r="B300" s="152" t="s">
        <v>337</v>
      </c>
      <c r="C300" s="152" t="s">
        <v>339</v>
      </c>
      <c r="D300" s="152" t="s">
        <v>23</v>
      </c>
      <c r="E300" s="305" t="s">
        <v>341</v>
      </c>
      <c r="F300" s="305"/>
      <c r="G300" s="309"/>
      <c r="H300" s="310"/>
      <c r="I300" s="311"/>
      <c r="J300" s="96"/>
      <c r="K300" s="94"/>
      <c r="L300" s="97"/>
      <c r="M300" s="98"/>
      <c r="N300" s="2"/>
      <c r="V300" s="56"/>
    </row>
    <row r="301" spans="1:22" ht="13.5" thickBot="1">
      <c r="A301" s="400"/>
      <c r="B301" s="99"/>
      <c r="C301" s="99"/>
      <c r="D301" s="100"/>
      <c r="E301" s="101" t="s">
        <v>4</v>
      </c>
      <c r="F301" s="102"/>
      <c r="G301" s="306"/>
      <c r="H301" s="307"/>
      <c r="I301" s="308"/>
      <c r="J301" s="103"/>
      <c r="K301" s="104"/>
      <c r="L301" s="104"/>
      <c r="M301" s="105"/>
      <c r="N301" s="2"/>
      <c r="V301" s="56"/>
    </row>
    <row r="302" spans="1:22" ht="24" customHeight="1" thickBot="1">
      <c r="A302" s="399">
        <f>A298+1</f>
        <v>72</v>
      </c>
      <c r="B302" s="153" t="s">
        <v>336</v>
      </c>
      <c r="C302" s="153" t="s">
        <v>338</v>
      </c>
      <c r="D302" s="153" t="s">
        <v>24</v>
      </c>
      <c r="E302" s="312" t="s">
        <v>340</v>
      </c>
      <c r="F302" s="312"/>
      <c r="G302" s="312" t="s">
        <v>332</v>
      </c>
      <c r="H302" s="316"/>
      <c r="I302" s="140"/>
      <c r="J302" s="86"/>
      <c r="K302" s="86"/>
      <c r="L302" s="86"/>
      <c r="M302" s="87"/>
      <c r="N302" s="2"/>
      <c r="V302" s="56"/>
    </row>
    <row r="303" spans="1:22" ht="13.5" thickBot="1">
      <c r="A303" s="399"/>
      <c r="B303" s="88"/>
      <c r="C303" s="88"/>
      <c r="D303" s="89"/>
      <c r="E303" s="90"/>
      <c r="F303" s="91"/>
      <c r="G303" s="313"/>
      <c r="H303" s="314"/>
      <c r="I303" s="315"/>
      <c r="J303" s="92"/>
      <c r="K303" s="93"/>
      <c r="L303" s="94"/>
      <c r="M303" s="95"/>
      <c r="N303" s="2"/>
      <c r="V303" s="56">
        <f>G303</f>
        <v>0</v>
      </c>
    </row>
    <row r="304" spans="1:22" ht="23.25" thickBot="1">
      <c r="A304" s="399"/>
      <c r="B304" s="152" t="s">
        <v>337</v>
      </c>
      <c r="C304" s="152" t="s">
        <v>339</v>
      </c>
      <c r="D304" s="152" t="s">
        <v>23</v>
      </c>
      <c r="E304" s="305" t="s">
        <v>341</v>
      </c>
      <c r="F304" s="305"/>
      <c r="G304" s="309"/>
      <c r="H304" s="310"/>
      <c r="I304" s="311"/>
      <c r="J304" s="96"/>
      <c r="K304" s="94"/>
      <c r="L304" s="97"/>
      <c r="M304" s="98"/>
      <c r="N304" s="2"/>
      <c r="V304" s="56"/>
    </row>
    <row r="305" spans="1:22" ht="13.5" thickBot="1">
      <c r="A305" s="400"/>
      <c r="B305" s="99"/>
      <c r="C305" s="99"/>
      <c r="D305" s="100"/>
      <c r="E305" s="101" t="s">
        <v>4</v>
      </c>
      <c r="F305" s="102"/>
      <c r="G305" s="306"/>
      <c r="H305" s="307"/>
      <c r="I305" s="308"/>
      <c r="J305" s="103"/>
      <c r="K305" s="104"/>
      <c r="L305" s="104"/>
      <c r="M305" s="105"/>
      <c r="N305" s="2"/>
      <c r="V305" s="56"/>
    </row>
    <row r="306" spans="1:22" ht="24" customHeight="1" thickBot="1">
      <c r="A306" s="399">
        <f>A302+1</f>
        <v>73</v>
      </c>
      <c r="B306" s="153" t="s">
        <v>336</v>
      </c>
      <c r="C306" s="153" t="s">
        <v>338</v>
      </c>
      <c r="D306" s="153" t="s">
        <v>24</v>
      </c>
      <c r="E306" s="312" t="s">
        <v>340</v>
      </c>
      <c r="F306" s="312"/>
      <c r="G306" s="312" t="s">
        <v>332</v>
      </c>
      <c r="H306" s="316"/>
      <c r="I306" s="140"/>
      <c r="J306" s="86"/>
      <c r="K306" s="86"/>
      <c r="L306" s="86"/>
      <c r="M306" s="87"/>
      <c r="N306" s="2"/>
      <c r="V306" s="56"/>
    </row>
    <row r="307" spans="1:22" ht="13.5" thickBot="1">
      <c r="A307" s="399"/>
      <c r="B307" s="88"/>
      <c r="C307" s="88"/>
      <c r="D307" s="89"/>
      <c r="E307" s="90"/>
      <c r="F307" s="91"/>
      <c r="G307" s="313"/>
      <c r="H307" s="314"/>
      <c r="I307" s="315"/>
      <c r="J307" s="92"/>
      <c r="K307" s="93"/>
      <c r="L307" s="94"/>
      <c r="M307" s="95"/>
      <c r="N307" s="2"/>
      <c r="V307" s="56">
        <f>G307</f>
        <v>0</v>
      </c>
    </row>
    <row r="308" spans="1:22" ht="23.25" thickBot="1">
      <c r="A308" s="399"/>
      <c r="B308" s="152" t="s">
        <v>337</v>
      </c>
      <c r="C308" s="152" t="s">
        <v>339</v>
      </c>
      <c r="D308" s="152" t="s">
        <v>23</v>
      </c>
      <c r="E308" s="305" t="s">
        <v>341</v>
      </c>
      <c r="F308" s="305"/>
      <c r="G308" s="309"/>
      <c r="H308" s="310"/>
      <c r="I308" s="311"/>
      <c r="J308" s="96"/>
      <c r="K308" s="94"/>
      <c r="L308" s="97"/>
      <c r="M308" s="98"/>
      <c r="N308" s="2"/>
      <c r="V308" s="56"/>
    </row>
    <row r="309" spans="1:22" ht="13.5" thickBot="1">
      <c r="A309" s="400"/>
      <c r="B309" s="99"/>
      <c r="C309" s="99"/>
      <c r="D309" s="100"/>
      <c r="E309" s="101" t="s">
        <v>4</v>
      </c>
      <c r="F309" s="102"/>
      <c r="G309" s="306"/>
      <c r="H309" s="307"/>
      <c r="I309" s="308"/>
      <c r="J309" s="103"/>
      <c r="K309" s="104"/>
      <c r="L309" s="104"/>
      <c r="M309" s="105"/>
      <c r="N309" s="2"/>
      <c r="V309" s="56"/>
    </row>
    <row r="310" spans="1:22" ht="24" customHeight="1" thickBot="1">
      <c r="A310" s="399">
        <f>A306+1</f>
        <v>74</v>
      </c>
      <c r="B310" s="153" t="s">
        <v>336</v>
      </c>
      <c r="C310" s="153" t="s">
        <v>338</v>
      </c>
      <c r="D310" s="153" t="s">
        <v>24</v>
      </c>
      <c r="E310" s="312" t="s">
        <v>340</v>
      </c>
      <c r="F310" s="312"/>
      <c r="G310" s="312" t="s">
        <v>332</v>
      </c>
      <c r="H310" s="316"/>
      <c r="I310" s="140"/>
      <c r="J310" s="86"/>
      <c r="K310" s="86"/>
      <c r="L310" s="86"/>
      <c r="M310" s="87"/>
      <c r="N310" s="2"/>
      <c r="V310" s="56"/>
    </row>
    <row r="311" spans="1:22" ht="13.5" thickBot="1">
      <c r="A311" s="399"/>
      <c r="B311" s="88"/>
      <c r="C311" s="88"/>
      <c r="D311" s="89"/>
      <c r="E311" s="90"/>
      <c r="F311" s="91"/>
      <c r="G311" s="313"/>
      <c r="H311" s="314"/>
      <c r="I311" s="315"/>
      <c r="J311" s="92"/>
      <c r="K311" s="93"/>
      <c r="L311" s="94"/>
      <c r="M311" s="95"/>
      <c r="N311" s="2"/>
      <c r="V311" s="56">
        <f>G311</f>
        <v>0</v>
      </c>
    </row>
    <row r="312" spans="1:22" ht="23.25" thickBot="1">
      <c r="A312" s="399"/>
      <c r="B312" s="152" t="s">
        <v>337</v>
      </c>
      <c r="C312" s="152" t="s">
        <v>339</v>
      </c>
      <c r="D312" s="152" t="s">
        <v>23</v>
      </c>
      <c r="E312" s="305" t="s">
        <v>341</v>
      </c>
      <c r="F312" s="305"/>
      <c r="G312" s="309"/>
      <c r="H312" s="310"/>
      <c r="I312" s="311"/>
      <c r="J312" s="96"/>
      <c r="K312" s="94"/>
      <c r="L312" s="97"/>
      <c r="M312" s="98"/>
      <c r="N312" s="2"/>
      <c r="V312" s="56"/>
    </row>
    <row r="313" spans="1:22" ht="13.5" thickBot="1">
      <c r="A313" s="400"/>
      <c r="B313" s="99"/>
      <c r="C313" s="99"/>
      <c r="D313" s="100"/>
      <c r="E313" s="101" t="s">
        <v>4</v>
      </c>
      <c r="F313" s="102"/>
      <c r="G313" s="306"/>
      <c r="H313" s="307"/>
      <c r="I313" s="308"/>
      <c r="J313" s="103"/>
      <c r="K313" s="104"/>
      <c r="L313" s="104"/>
      <c r="M313" s="105"/>
      <c r="N313" s="2"/>
      <c r="V313" s="56"/>
    </row>
    <row r="314" spans="1:22" ht="24" customHeight="1" thickBot="1">
      <c r="A314" s="399">
        <f>A310+1</f>
        <v>75</v>
      </c>
      <c r="B314" s="153" t="s">
        <v>336</v>
      </c>
      <c r="C314" s="153" t="s">
        <v>338</v>
      </c>
      <c r="D314" s="153" t="s">
        <v>24</v>
      </c>
      <c r="E314" s="312" t="s">
        <v>340</v>
      </c>
      <c r="F314" s="312"/>
      <c r="G314" s="312" t="s">
        <v>332</v>
      </c>
      <c r="H314" s="316"/>
      <c r="I314" s="140"/>
      <c r="J314" s="86"/>
      <c r="K314" s="86"/>
      <c r="L314" s="86"/>
      <c r="M314" s="87"/>
      <c r="N314" s="2"/>
      <c r="V314" s="56"/>
    </row>
    <row r="315" spans="1:22" ht="13.5" thickBot="1">
      <c r="A315" s="399"/>
      <c r="B315" s="88"/>
      <c r="C315" s="88"/>
      <c r="D315" s="89"/>
      <c r="E315" s="90"/>
      <c r="F315" s="91"/>
      <c r="G315" s="313"/>
      <c r="H315" s="314"/>
      <c r="I315" s="315"/>
      <c r="J315" s="92"/>
      <c r="K315" s="93"/>
      <c r="L315" s="94"/>
      <c r="M315" s="95"/>
      <c r="N315" s="2"/>
      <c r="V315" s="56">
        <f>G315</f>
        <v>0</v>
      </c>
    </row>
    <row r="316" spans="1:22" ht="23.25" thickBot="1">
      <c r="A316" s="399"/>
      <c r="B316" s="152" t="s">
        <v>337</v>
      </c>
      <c r="C316" s="152" t="s">
        <v>339</v>
      </c>
      <c r="D316" s="152" t="s">
        <v>23</v>
      </c>
      <c r="E316" s="305" t="s">
        <v>341</v>
      </c>
      <c r="F316" s="305"/>
      <c r="G316" s="309"/>
      <c r="H316" s="310"/>
      <c r="I316" s="311"/>
      <c r="J316" s="96"/>
      <c r="K316" s="94"/>
      <c r="L316" s="97"/>
      <c r="M316" s="98"/>
      <c r="N316" s="2"/>
      <c r="V316" s="56"/>
    </row>
    <row r="317" spans="1:22" ht="13.5" thickBot="1">
      <c r="A317" s="400"/>
      <c r="B317" s="99"/>
      <c r="C317" s="99"/>
      <c r="D317" s="100"/>
      <c r="E317" s="101" t="s">
        <v>4</v>
      </c>
      <c r="F317" s="102"/>
      <c r="G317" s="306"/>
      <c r="H317" s="307"/>
      <c r="I317" s="308"/>
      <c r="J317" s="103"/>
      <c r="K317" s="104"/>
      <c r="L317" s="104"/>
      <c r="M317" s="105"/>
      <c r="N317" s="2"/>
      <c r="V317" s="56"/>
    </row>
    <row r="318" spans="1:22" ht="24" customHeight="1" thickBot="1">
      <c r="A318" s="399">
        <f>A314+1</f>
        <v>76</v>
      </c>
      <c r="B318" s="153" t="s">
        <v>336</v>
      </c>
      <c r="C318" s="153" t="s">
        <v>338</v>
      </c>
      <c r="D318" s="153" t="s">
        <v>24</v>
      </c>
      <c r="E318" s="312" t="s">
        <v>340</v>
      </c>
      <c r="F318" s="312"/>
      <c r="G318" s="312" t="s">
        <v>332</v>
      </c>
      <c r="H318" s="316"/>
      <c r="I318" s="140"/>
      <c r="J318" s="86"/>
      <c r="K318" s="86"/>
      <c r="L318" s="86"/>
      <c r="M318" s="87"/>
      <c r="N318" s="2"/>
      <c r="V318" s="56"/>
    </row>
    <row r="319" spans="1:22" ht="13.5" thickBot="1">
      <c r="A319" s="399"/>
      <c r="B319" s="88"/>
      <c r="C319" s="88"/>
      <c r="D319" s="89"/>
      <c r="E319" s="90"/>
      <c r="F319" s="91"/>
      <c r="G319" s="313"/>
      <c r="H319" s="314"/>
      <c r="I319" s="315"/>
      <c r="J319" s="92"/>
      <c r="K319" s="93"/>
      <c r="L319" s="94"/>
      <c r="M319" s="95"/>
      <c r="N319" s="2"/>
      <c r="V319" s="56">
        <f>G319</f>
        <v>0</v>
      </c>
    </row>
    <row r="320" spans="1:22" ht="23.25" thickBot="1">
      <c r="A320" s="399"/>
      <c r="B320" s="152" t="s">
        <v>337</v>
      </c>
      <c r="C320" s="152" t="s">
        <v>339</v>
      </c>
      <c r="D320" s="152" t="s">
        <v>23</v>
      </c>
      <c r="E320" s="305" t="s">
        <v>341</v>
      </c>
      <c r="F320" s="305"/>
      <c r="G320" s="309"/>
      <c r="H320" s="310"/>
      <c r="I320" s="311"/>
      <c r="J320" s="96"/>
      <c r="K320" s="94"/>
      <c r="L320" s="97"/>
      <c r="M320" s="98"/>
      <c r="N320" s="2"/>
      <c r="V320" s="56"/>
    </row>
    <row r="321" spans="1:22" ht="13.5" thickBot="1">
      <c r="A321" s="400"/>
      <c r="B321" s="99"/>
      <c r="C321" s="99"/>
      <c r="D321" s="100"/>
      <c r="E321" s="101" t="s">
        <v>4</v>
      </c>
      <c r="F321" s="102"/>
      <c r="G321" s="306"/>
      <c r="H321" s="307"/>
      <c r="I321" s="308"/>
      <c r="J321" s="103"/>
      <c r="K321" s="104"/>
      <c r="L321" s="104"/>
      <c r="M321" s="105"/>
      <c r="N321" s="2"/>
      <c r="V321" s="56"/>
    </row>
    <row r="322" spans="1:22" ht="24" customHeight="1" thickBot="1">
      <c r="A322" s="399">
        <f>A318+1</f>
        <v>77</v>
      </c>
      <c r="B322" s="153" t="s">
        <v>336</v>
      </c>
      <c r="C322" s="153" t="s">
        <v>338</v>
      </c>
      <c r="D322" s="153" t="s">
        <v>24</v>
      </c>
      <c r="E322" s="312" t="s">
        <v>340</v>
      </c>
      <c r="F322" s="312"/>
      <c r="G322" s="312" t="s">
        <v>332</v>
      </c>
      <c r="H322" s="316"/>
      <c r="I322" s="140"/>
      <c r="J322" s="86"/>
      <c r="K322" s="86"/>
      <c r="L322" s="86"/>
      <c r="M322" s="87"/>
      <c r="N322" s="2"/>
      <c r="V322" s="56"/>
    </row>
    <row r="323" spans="1:22" ht="13.5" thickBot="1">
      <c r="A323" s="399"/>
      <c r="B323" s="88"/>
      <c r="C323" s="88"/>
      <c r="D323" s="89"/>
      <c r="E323" s="90"/>
      <c r="F323" s="91"/>
      <c r="G323" s="313"/>
      <c r="H323" s="314"/>
      <c r="I323" s="315"/>
      <c r="J323" s="92"/>
      <c r="K323" s="93"/>
      <c r="L323" s="94"/>
      <c r="M323" s="95"/>
      <c r="N323" s="2"/>
      <c r="V323" s="56">
        <f>G323</f>
        <v>0</v>
      </c>
    </row>
    <row r="324" spans="1:22" ht="23.25" thickBot="1">
      <c r="A324" s="399"/>
      <c r="B324" s="152" t="s">
        <v>337</v>
      </c>
      <c r="C324" s="152" t="s">
        <v>339</v>
      </c>
      <c r="D324" s="152" t="s">
        <v>23</v>
      </c>
      <c r="E324" s="305" t="s">
        <v>341</v>
      </c>
      <c r="F324" s="305"/>
      <c r="G324" s="309"/>
      <c r="H324" s="310"/>
      <c r="I324" s="311"/>
      <c r="J324" s="96"/>
      <c r="K324" s="94"/>
      <c r="L324" s="97"/>
      <c r="M324" s="98"/>
      <c r="N324" s="2"/>
      <c r="V324" s="56"/>
    </row>
    <row r="325" spans="1:22" ht="13.5" thickBot="1">
      <c r="A325" s="400"/>
      <c r="B325" s="99"/>
      <c r="C325" s="99"/>
      <c r="D325" s="100"/>
      <c r="E325" s="101" t="s">
        <v>4</v>
      </c>
      <c r="F325" s="102"/>
      <c r="G325" s="306"/>
      <c r="H325" s="307"/>
      <c r="I325" s="308"/>
      <c r="J325" s="103"/>
      <c r="K325" s="104"/>
      <c r="L325" s="104"/>
      <c r="M325" s="105"/>
      <c r="N325" s="2"/>
      <c r="V325" s="56"/>
    </row>
    <row r="326" spans="1:22" ht="24" customHeight="1" thickBot="1">
      <c r="A326" s="399">
        <f>A322+1</f>
        <v>78</v>
      </c>
      <c r="B326" s="153" t="s">
        <v>336</v>
      </c>
      <c r="C326" s="153" t="s">
        <v>338</v>
      </c>
      <c r="D326" s="153" t="s">
        <v>24</v>
      </c>
      <c r="E326" s="312" t="s">
        <v>340</v>
      </c>
      <c r="F326" s="312"/>
      <c r="G326" s="312" t="s">
        <v>332</v>
      </c>
      <c r="H326" s="316"/>
      <c r="I326" s="140"/>
      <c r="J326" s="86"/>
      <c r="K326" s="86"/>
      <c r="L326" s="86"/>
      <c r="M326" s="87"/>
      <c r="N326" s="2"/>
      <c r="V326" s="56"/>
    </row>
    <row r="327" spans="1:22" ht="13.5" thickBot="1">
      <c r="A327" s="399"/>
      <c r="B327" s="88"/>
      <c r="C327" s="88"/>
      <c r="D327" s="89"/>
      <c r="E327" s="90"/>
      <c r="F327" s="91"/>
      <c r="G327" s="313"/>
      <c r="H327" s="314"/>
      <c r="I327" s="315"/>
      <c r="J327" s="92"/>
      <c r="K327" s="93"/>
      <c r="L327" s="94"/>
      <c r="M327" s="95"/>
      <c r="N327" s="2"/>
      <c r="V327" s="56">
        <f>G327</f>
        <v>0</v>
      </c>
    </row>
    <row r="328" spans="1:22" ht="23.25" thickBot="1">
      <c r="A328" s="399"/>
      <c r="B328" s="152" t="s">
        <v>337</v>
      </c>
      <c r="C328" s="152" t="s">
        <v>339</v>
      </c>
      <c r="D328" s="152" t="s">
        <v>23</v>
      </c>
      <c r="E328" s="305" t="s">
        <v>341</v>
      </c>
      <c r="F328" s="305"/>
      <c r="G328" s="309"/>
      <c r="H328" s="310"/>
      <c r="I328" s="311"/>
      <c r="J328" s="96"/>
      <c r="K328" s="94"/>
      <c r="L328" s="97"/>
      <c r="M328" s="98"/>
      <c r="N328" s="2"/>
      <c r="V328" s="56"/>
    </row>
    <row r="329" spans="1:22" ht="13.5" thickBot="1">
      <c r="A329" s="400"/>
      <c r="B329" s="99"/>
      <c r="C329" s="99"/>
      <c r="D329" s="100"/>
      <c r="E329" s="101" t="s">
        <v>4</v>
      </c>
      <c r="F329" s="102"/>
      <c r="G329" s="306"/>
      <c r="H329" s="307"/>
      <c r="I329" s="308"/>
      <c r="J329" s="103"/>
      <c r="K329" s="104"/>
      <c r="L329" s="104"/>
      <c r="M329" s="105"/>
      <c r="N329" s="2"/>
      <c r="V329" s="56"/>
    </row>
    <row r="330" spans="1:22" ht="24" customHeight="1" thickBot="1">
      <c r="A330" s="399">
        <f>A326+1</f>
        <v>79</v>
      </c>
      <c r="B330" s="153" t="s">
        <v>336</v>
      </c>
      <c r="C330" s="153" t="s">
        <v>338</v>
      </c>
      <c r="D330" s="153" t="s">
        <v>24</v>
      </c>
      <c r="E330" s="312" t="s">
        <v>340</v>
      </c>
      <c r="F330" s="312"/>
      <c r="G330" s="312" t="s">
        <v>332</v>
      </c>
      <c r="H330" s="316"/>
      <c r="I330" s="140"/>
      <c r="J330" s="86"/>
      <c r="K330" s="86"/>
      <c r="L330" s="86"/>
      <c r="M330" s="87"/>
      <c r="N330" s="2"/>
      <c r="V330" s="56"/>
    </row>
    <row r="331" spans="1:22" ht="13.5" thickBot="1">
      <c r="A331" s="399"/>
      <c r="B331" s="88"/>
      <c r="C331" s="88"/>
      <c r="D331" s="89"/>
      <c r="E331" s="90"/>
      <c r="F331" s="91"/>
      <c r="G331" s="313"/>
      <c r="H331" s="314"/>
      <c r="I331" s="315"/>
      <c r="J331" s="92"/>
      <c r="K331" s="93"/>
      <c r="L331" s="94"/>
      <c r="M331" s="95"/>
      <c r="N331" s="2"/>
      <c r="V331" s="56">
        <f>G331</f>
        <v>0</v>
      </c>
    </row>
    <row r="332" spans="1:22" ht="23.25" thickBot="1">
      <c r="A332" s="399"/>
      <c r="B332" s="152" t="s">
        <v>337</v>
      </c>
      <c r="C332" s="152" t="s">
        <v>339</v>
      </c>
      <c r="D332" s="152" t="s">
        <v>23</v>
      </c>
      <c r="E332" s="305" t="s">
        <v>341</v>
      </c>
      <c r="F332" s="305"/>
      <c r="G332" s="309"/>
      <c r="H332" s="310"/>
      <c r="I332" s="311"/>
      <c r="J332" s="96"/>
      <c r="K332" s="94"/>
      <c r="L332" s="97"/>
      <c r="M332" s="98"/>
      <c r="N332" s="2"/>
      <c r="V332" s="56"/>
    </row>
    <row r="333" spans="1:22" ht="13.5" thickBot="1">
      <c r="A333" s="400"/>
      <c r="B333" s="99"/>
      <c r="C333" s="99"/>
      <c r="D333" s="100"/>
      <c r="E333" s="101" t="s">
        <v>4</v>
      </c>
      <c r="F333" s="102"/>
      <c r="G333" s="306"/>
      <c r="H333" s="307"/>
      <c r="I333" s="308"/>
      <c r="J333" s="103"/>
      <c r="K333" s="104"/>
      <c r="L333" s="104"/>
      <c r="M333" s="105"/>
      <c r="N333" s="2"/>
      <c r="V333" s="56"/>
    </row>
    <row r="334" spans="1:22" ht="24" customHeight="1" thickBot="1">
      <c r="A334" s="399">
        <f>A330+1</f>
        <v>80</v>
      </c>
      <c r="B334" s="153" t="s">
        <v>336</v>
      </c>
      <c r="C334" s="153" t="s">
        <v>338</v>
      </c>
      <c r="D334" s="153" t="s">
        <v>24</v>
      </c>
      <c r="E334" s="312" t="s">
        <v>340</v>
      </c>
      <c r="F334" s="312"/>
      <c r="G334" s="312" t="s">
        <v>332</v>
      </c>
      <c r="H334" s="316"/>
      <c r="I334" s="140"/>
      <c r="J334" s="86"/>
      <c r="K334" s="86"/>
      <c r="L334" s="86"/>
      <c r="M334" s="87"/>
      <c r="N334" s="2"/>
      <c r="V334" s="56"/>
    </row>
    <row r="335" spans="1:22" ht="13.5" thickBot="1">
      <c r="A335" s="399"/>
      <c r="B335" s="88"/>
      <c r="C335" s="88"/>
      <c r="D335" s="89"/>
      <c r="E335" s="90"/>
      <c r="F335" s="91"/>
      <c r="G335" s="313"/>
      <c r="H335" s="314"/>
      <c r="I335" s="315"/>
      <c r="J335" s="92"/>
      <c r="K335" s="93"/>
      <c r="L335" s="94"/>
      <c r="M335" s="95"/>
      <c r="N335" s="2"/>
      <c r="V335" s="56">
        <f>G335</f>
        <v>0</v>
      </c>
    </row>
    <row r="336" spans="1:22" ht="23.25" thickBot="1">
      <c r="A336" s="399"/>
      <c r="B336" s="152" t="s">
        <v>337</v>
      </c>
      <c r="C336" s="152" t="s">
        <v>339</v>
      </c>
      <c r="D336" s="152" t="s">
        <v>23</v>
      </c>
      <c r="E336" s="305" t="s">
        <v>341</v>
      </c>
      <c r="F336" s="305"/>
      <c r="G336" s="309"/>
      <c r="H336" s="310"/>
      <c r="I336" s="311"/>
      <c r="J336" s="96"/>
      <c r="K336" s="94"/>
      <c r="L336" s="97"/>
      <c r="M336" s="98"/>
      <c r="N336" s="2"/>
      <c r="V336" s="56"/>
    </row>
    <row r="337" spans="1:22" ht="13.5" thickBot="1">
      <c r="A337" s="400"/>
      <c r="B337" s="99"/>
      <c r="C337" s="99"/>
      <c r="D337" s="100"/>
      <c r="E337" s="101" t="s">
        <v>4</v>
      </c>
      <c r="F337" s="102"/>
      <c r="G337" s="306"/>
      <c r="H337" s="307"/>
      <c r="I337" s="308"/>
      <c r="J337" s="103"/>
      <c r="K337" s="104"/>
      <c r="L337" s="104"/>
      <c r="M337" s="105"/>
      <c r="N337" s="2"/>
      <c r="V337" s="56"/>
    </row>
    <row r="338" spans="1:22" ht="24" customHeight="1" thickBot="1">
      <c r="A338" s="399">
        <f>A334+1</f>
        <v>81</v>
      </c>
      <c r="B338" s="153" t="s">
        <v>336</v>
      </c>
      <c r="C338" s="153" t="s">
        <v>338</v>
      </c>
      <c r="D338" s="153" t="s">
        <v>24</v>
      </c>
      <c r="E338" s="312" t="s">
        <v>340</v>
      </c>
      <c r="F338" s="312"/>
      <c r="G338" s="312" t="s">
        <v>332</v>
      </c>
      <c r="H338" s="316"/>
      <c r="I338" s="140"/>
      <c r="J338" s="86"/>
      <c r="K338" s="86"/>
      <c r="L338" s="86"/>
      <c r="M338" s="87"/>
      <c r="N338" s="2"/>
      <c r="V338" s="56"/>
    </row>
    <row r="339" spans="1:22" ht="13.5" thickBot="1">
      <c r="A339" s="399"/>
      <c r="B339" s="88"/>
      <c r="C339" s="88"/>
      <c r="D339" s="89"/>
      <c r="E339" s="90"/>
      <c r="F339" s="91"/>
      <c r="G339" s="313"/>
      <c r="H339" s="314"/>
      <c r="I339" s="315"/>
      <c r="J339" s="92"/>
      <c r="K339" s="93"/>
      <c r="L339" s="94"/>
      <c r="M339" s="95"/>
      <c r="N339" s="2"/>
      <c r="V339" s="56">
        <f>G339</f>
        <v>0</v>
      </c>
    </row>
    <row r="340" spans="1:22" ht="23.25" thickBot="1">
      <c r="A340" s="399"/>
      <c r="B340" s="152" t="s">
        <v>337</v>
      </c>
      <c r="C340" s="152" t="s">
        <v>339</v>
      </c>
      <c r="D340" s="152" t="s">
        <v>23</v>
      </c>
      <c r="E340" s="305" t="s">
        <v>341</v>
      </c>
      <c r="F340" s="305"/>
      <c r="G340" s="309"/>
      <c r="H340" s="310"/>
      <c r="I340" s="311"/>
      <c r="J340" s="96"/>
      <c r="K340" s="94"/>
      <c r="L340" s="97"/>
      <c r="M340" s="98"/>
      <c r="N340" s="2"/>
      <c r="V340" s="56"/>
    </row>
    <row r="341" spans="1:22" ht="13.5" thickBot="1">
      <c r="A341" s="400"/>
      <c r="B341" s="99"/>
      <c r="C341" s="99"/>
      <c r="D341" s="100"/>
      <c r="E341" s="101" t="s">
        <v>4</v>
      </c>
      <c r="F341" s="102"/>
      <c r="G341" s="306"/>
      <c r="H341" s="307"/>
      <c r="I341" s="308"/>
      <c r="J341" s="103"/>
      <c r="K341" s="104"/>
      <c r="L341" s="104"/>
      <c r="M341" s="105"/>
      <c r="N341" s="2"/>
      <c r="V341" s="56"/>
    </row>
    <row r="342" spans="1:22" ht="24" customHeight="1" thickBot="1">
      <c r="A342" s="399">
        <f>A338+1</f>
        <v>82</v>
      </c>
      <c r="B342" s="153" t="s">
        <v>336</v>
      </c>
      <c r="C342" s="153" t="s">
        <v>338</v>
      </c>
      <c r="D342" s="153" t="s">
        <v>24</v>
      </c>
      <c r="E342" s="312" t="s">
        <v>340</v>
      </c>
      <c r="F342" s="312"/>
      <c r="G342" s="312" t="s">
        <v>332</v>
      </c>
      <c r="H342" s="316"/>
      <c r="I342" s="140"/>
      <c r="J342" s="86"/>
      <c r="K342" s="86"/>
      <c r="L342" s="86"/>
      <c r="M342" s="87"/>
      <c r="N342" s="2"/>
      <c r="V342" s="56"/>
    </row>
    <row r="343" spans="1:22" ht="13.5" thickBot="1">
      <c r="A343" s="399"/>
      <c r="B343" s="88"/>
      <c r="C343" s="88"/>
      <c r="D343" s="89"/>
      <c r="E343" s="90"/>
      <c r="F343" s="91"/>
      <c r="G343" s="313"/>
      <c r="H343" s="314"/>
      <c r="I343" s="315"/>
      <c r="J343" s="92"/>
      <c r="K343" s="93"/>
      <c r="L343" s="94"/>
      <c r="M343" s="95"/>
      <c r="N343" s="2"/>
      <c r="V343" s="56">
        <f>G343</f>
        <v>0</v>
      </c>
    </row>
    <row r="344" spans="1:22" ht="23.25" thickBot="1">
      <c r="A344" s="399"/>
      <c r="B344" s="152" t="s">
        <v>337</v>
      </c>
      <c r="C344" s="152" t="s">
        <v>339</v>
      </c>
      <c r="D344" s="152" t="s">
        <v>23</v>
      </c>
      <c r="E344" s="305" t="s">
        <v>341</v>
      </c>
      <c r="F344" s="305"/>
      <c r="G344" s="309"/>
      <c r="H344" s="310"/>
      <c r="I344" s="311"/>
      <c r="J344" s="96"/>
      <c r="K344" s="94"/>
      <c r="L344" s="97"/>
      <c r="M344" s="98"/>
      <c r="N344" s="2"/>
      <c r="V344" s="56"/>
    </row>
    <row r="345" spans="1:22" ht="13.5" thickBot="1">
      <c r="A345" s="400"/>
      <c r="B345" s="99"/>
      <c r="C345" s="99"/>
      <c r="D345" s="100"/>
      <c r="E345" s="101" t="s">
        <v>4</v>
      </c>
      <c r="F345" s="102"/>
      <c r="G345" s="306"/>
      <c r="H345" s="307"/>
      <c r="I345" s="308"/>
      <c r="J345" s="103"/>
      <c r="K345" s="104"/>
      <c r="L345" s="104"/>
      <c r="M345" s="105"/>
      <c r="N345" s="2"/>
      <c r="V345" s="56"/>
    </row>
    <row r="346" spans="1:22" ht="24" customHeight="1" thickBot="1">
      <c r="A346" s="399">
        <f>A342+1</f>
        <v>83</v>
      </c>
      <c r="B346" s="153" t="s">
        <v>336</v>
      </c>
      <c r="C346" s="153" t="s">
        <v>338</v>
      </c>
      <c r="D346" s="153" t="s">
        <v>24</v>
      </c>
      <c r="E346" s="312" t="s">
        <v>340</v>
      </c>
      <c r="F346" s="312"/>
      <c r="G346" s="312" t="s">
        <v>332</v>
      </c>
      <c r="H346" s="316"/>
      <c r="I346" s="140"/>
      <c r="J346" s="86"/>
      <c r="K346" s="86"/>
      <c r="L346" s="86"/>
      <c r="M346" s="87"/>
      <c r="N346" s="2"/>
      <c r="V346" s="56"/>
    </row>
    <row r="347" spans="1:22" ht="13.5" thickBot="1">
      <c r="A347" s="399"/>
      <c r="B347" s="88"/>
      <c r="C347" s="88"/>
      <c r="D347" s="89"/>
      <c r="E347" s="90"/>
      <c r="F347" s="91"/>
      <c r="G347" s="313"/>
      <c r="H347" s="314"/>
      <c r="I347" s="315"/>
      <c r="J347" s="92"/>
      <c r="K347" s="93"/>
      <c r="L347" s="94"/>
      <c r="M347" s="95"/>
      <c r="N347" s="2"/>
      <c r="V347" s="56">
        <f>G347</f>
        <v>0</v>
      </c>
    </row>
    <row r="348" spans="1:22" ht="23.25" thickBot="1">
      <c r="A348" s="399"/>
      <c r="B348" s="152" t="s">
        <v>337</v>
      </c>
      <c r="C348" s="152" t="s">
        <v>339</v>
      </c>
      <c r="D348" s="152" t="s">
        <v>23</v>
      </c>
      <c r="E348" s="305" t="s">
        <v>341</v>
      </c>
      <c r="F348" s="305"/>
      <c r="G348" s="309"/>
      <c r="H348" s="310"/>
      <c r="I348" s="311"/>
      <c r="J348" s="96"/>
      <c r="K348" s="94"/>
      <c r="L348" s="97"/>
      <c r="M348" s="98"/>
      <c r="N348" s="2"/>
      <c r="V348" s="56"/>
    </row>
    <row r="349" spans="1:22" ht="13.5" thickBot="1">
      <c r="A349" s="400"/>
      <c r="B349" s="99"/>
      <c r="C349" s="99"/>
      <c r="D349" s="100"/>
      <c r="E349" s="101" t="s">
        <v>4</v>
      </c>
      <c r="F349" s="102"/>
      <c r="G349" s="306"/>
      <c r="H349" s="307"/>
      <c r="I349" s="308"/>
      <c r="J349" s="103"/>
      <c r="K349" s="104"/>
      <c r="L349" s="104"/>
      <c r="M349" s="105"/>
      <c r="N349" s="2"/>
      <c r="V349" s="56"/>
    </row>
    <row r="350" spans="1:22" ht="24" customHeight="1" thickBot="1">
      <c r="A350" s="399">
        <f>A346+1</f>
        <v>84</v>
      </c>
      <c r="B350" s="153" t="s">
        <v>336</v>
      </c>
      <c r="C350" s="153" t="s">
        <v>338</v>
      </c>
      <c r="D350" s="153" t="s">
        <v>24</v>
      </c>
      <c r="E350" s="312" t="s">
        <v>340</v>
      </c>
      <c r="F350" s="312"/>
      <c r="G350" s="312" t="s">
        <v>332</v>
      </c>
      <c r="H350" s="316"/>
      <c r="I350" s="140"/>
      <c r="J350" s="86"/>
      <c r="K350" s="86"/>
      <c r="L350" s="86"/>
      <c r="M350" s="87"/>
      <c r="N350" s="2"/>
      <c r="V350" s="56"/>
    </row>
    <row r="351" spans="1:22" ht="13.5" thickBot="1">
      <c r="A351" s="399"/>
      <c r="B351" s="88"/>
      <c r="C351" s="88"/>
      <c r="D351" s="89"/>
      <c r="E351" s="90"/>
      <c r="F351" s="91"/>
      <c r="G351" s="313"/>
      <c r="H351" s="314"/>
      <c r="I351" s="315"/>
      <c r="J351" s="92"/>
      <c r="K351" s="93"/>
      <c r="L351" s="94"/>
      <c r="M351" s="95"/>
      <c r="N351" s="2"/>
      <c r="V351" s="56">
        <f>G351</f>
        <v>0</v>
      </c>
    </row>
    <row r="352" spans="1:22" ht="23.25" thickBot="1">
      <c r="A352" s="399"/>
      <c r="B352" s="152" t="s">
        <v>337</v>
      </c>
      <c r="C352" s="152" t="s">
        <v>339</v>
      </c>
      <c r="D352" s="152" t="s">
        <v>23</v>
      </c>
      <c r="E352" s="305" t="s">
        <v>341</v>
      </c>
      <c r="F352" s="305"/>
      <c r="G352" s="309"/>
      <c r="H352" s="310"/>
      <c r="I352" s="311"/>
      <c r="J352" s="96"/>
      <c r="K352" s="94"/>
      <c r="L352" s="97"/>
      <c r="M352" s="98"/>
      <c r="N352" s="2"/>
      <c r="V352" s="56"/>
    </row>
    <row r="353" spans="1:22" ht="13.5" thickBot="1">
      <c r="A353" s="400"/>
      <c r="B353" s="99"/>
      <c r="C353" s="99"/>
      <c r="D353" s="100"/>
      <c r="E353" s="101" t="s">
        <v>4</v>
      </c>
      <c r="F353" s="102"/>
      <c r="G353" s="306"/>
      <c r="H353" s="307"/>
      <c r="I353" s="308"/>
      <c r="J353" s="103"/>
      <c r="K353" s="104"/>
      <c r="L353" s="104"/>
      <c r="M353" s="105"/>
      <c r="N353" s="2"/>
      <c r="V353" s="56"/>
    </row>
    <row r="354" spans="1:22" ht="24" customHeight="1" thickBot="1">
      <c r="A354" s="399">
        <f>A350+1</f>
        <v>85</v>
      </c>
      <c r="B354" s="153" t="s">
        <v>336</v>
      </c>
      <c r="C354" s="153" t="s">
        <v>338</v>
      </c>
      <c r="D354" s="153" t="s">
        <v>24</v>
      </c>
      <c r="E354" s="312" t="s">
        <v>340</v>
      </c>
      <c r="F354" s="312"/>
      <c r="G354" s="312" t="s">
        <v>332</v>
      </c>
      <c r="H354" s="316"/>
      <c r="I354" s="140"/>
      <c r="J354" s="86"/>
      <c r="K354" s="86"/>
      <c r="L354" s="86"/>
      <c r="M354" s="87"/>
      <c r="N354" s="2"/>
      <c r="V354" s="56"/>
    </row>
    <row r="355" spans="1:22" ht="13.5" thickBot="1">
      <c r="A355" s="399"/>
      <c r="B355" s="88"/>
      <c r="C355" s="88"/>
      <c r="D355" s="89"/>
      <c r="E355" s="90"/>
      <c r="F355" s="91"/>
      <c r="G355" s="313"/>
      <c r="H355" s="314"/>
      <c r="I355" s="315"/>
      <c r="J355" s="92"/>
      <c r="K355" s="93"/>
      <c r="L355" s="94"/>
      <c r="M355" s="95"/>
      <c r="N355" s="2"/>
      <c r="V355" s="56">
        <f>G355</f>
        <v>0</v>
      </c>
    </row>
    <row r="356" spans="1:22" ht="23.25" thickBot="1">
      <c r="A356" s="399"/>
      <c r="B356" s="152" t="s">
        <v>337</v>
      </c>
      <c r="C356" s="152" t="s">
        <v>339</v>
      </c>
      <c r="D356" s="152" t="s">
        <v>23</v>
      </c>
      <c r="E356" s="305" t="s">
        <v>341</v>
      </c>
      <c r="F356" s="305"/>
      <c r="G356" s="309"/>
      <c r="H356" s="310"/>
      <c r="I356" s="311"/>
      <c r="J356" s="96"/>
      <c r="K356" s="94"/>
      <c r="L356" s="97"/>
      <c r="M356" s="98"/>
      <c r="N356" s="2"/>
      <c r="V356" s="56"/>
    </row>
    <row r="357" spans="1:22" ht="13.5" thickBot="1">
      <c r="A357" s="400"/>
      <c r="B357" s="99"/>
      <c r="C357" s="99"/>
      <c r="D357" s="100"/>
      <c r="E357" s="101" t="s">
        <v>4</v>
      </c>
      <c r="F357" s="102"/>
      <c r="G357" s="306"/>
      <c r="H357" s="307"/>
      <c r="I357" s="308"/>
      <c r="J357" s="103"/>
      <c r="K357" s="104"/>
      <c r="L357" s="104"/>
      <c r="M357" s="105"/>
      <c r="N357" s="2"/>
      <c r="V357" s="56"/>
    </row>
    <row r="358" spans="1:22" ht="24" customHeight="1" thickBot="1">
      <c r="A358" s="399">
        <f>A354+1</f>
        <v>86</v>
      </c>
      <c r="B358" s="153" t="s">
        <v>336</v>
      </c>
      <c r="C358" s="153" t="s">
        <v>338</v>
      </c>
      <c r="D358" s="153" t="s">
        <v>24</v>
      </c>
      <c r="E358" s="312" t="s">
        <v>340</v>
      </c>
      <c r="F358" s="312"/>
      <c r="G358" s="312" t="s">
        <v>332</v>
      </c>
      <c r="H358" s="316"/>
      <c r="I358" s="140"/>
      <c r="J358" s="86"/>
      <c r="K358" s="86"/>
      <c r="L358" s="86"/>
      <c r="M358" s="87"/>
      <c r="N358" s="2"/>
      <c r="V358" s="56"/>
    </row>
    <row r="359" spans="1:22" ht="13.5" thickBot="1">
      <c r="A359" s="399"/>
      <c r="B359" s="88"/>
      <c r="C359" s="88"/>
      <c r="D359" s="89"/>
      <c r="E359" s="90"/>
      <c r="F359" s="91"/>
      <c r="G359" s="313"/>
      <c r="H359" s="314"/>
      <c r="I359" s="315"/>
      <c r="J359" s="92"/>
      <c r="K359" s="93"/>
      <c r="L359" s="94"/>
      <c r="M359" s="95"/>
      <c r="N359" s="2"/>
      <c r="V359" s="56">
        <f>G359</f>
        <v>0</v>
      </c>
    </row>
    <row r="360" spans="1:22" ht="23.25" thickBot="1">
      <c r="A360" s="399"/>
      <c r="B360" s="152" t="s">
        <v>337</v>
      </c>
      <c r="C360" s="152" t="s">
        <v>339</v>
      </c>
      <c r="D360" s="152" t="s">
        <v>23</v>
      </c>
      <c r="E360" s="305" t="s">
        <v>341</v>
      </c>
      <c r="F360" s="305"/>
      <c r="G360" s="309"/>
      <c r="H360" s="310"/>
      <c r="I360" s="311"/>
      <c r="J360" s="96"/>
      <c r="K360" s="94"/>
      <c r="L360" s="97"/>
      <c r="M360" s="98"/>
      <c r="N360" s="2"/>
      <c r="V360" s="56"/>
    </row>
    <row r="361" spans="1:22" ht="13.5" thickBot="1">
      <c r="A361" s="400"/>
      <c r="B361" s="99"/>
      <c r="C361" s="99"/>
      <c r="D361" s="100"/>
      <c r="E361" s="101" t="s">
        <v>4</v>
      </c>
      <c r="F361" s="102"/>
      <c r="G361" s="306"/>
      <c r="H361" s="307"/>
      <c r="I361" s="308"/>
      <c r="J361" s="103"/>
      <c r="K361" s="104"/>
      <c r="L361" s="104"/>
      <c r="M361" s="105"/>
      <c r="N361" s="2"/>
      <c r="V361" s="56"/>
    </row>
    <row r="362" spans="1:22" ht="24" customHeight="1" thickBot="1">
      <c r="A362" s="399">
        <f>A358+1</f>
        <v>87</v>
      </c>
      <c r="B362" s="153" t="s">
        <v>336</v>
      </c>
      <c r="C362" s="153" t="s">
        <v>338</v>
      </c>
      <c r="D362" s="153" t="s">
        <v>24</v>
      </c>
      <c r="E362" s="312" t="s">
        <v>340</v>
      </c>
      <c r="F362" s="312"/>
      <c r="G362" s="312" t="s">
        <v>332</v>
      </c>
      <c r="H362" s="316"/>
      <c r="I362" s="140"/>
      <c r="J362" s="86"/>
      <c r="K362" s="86"/>
      <c r="L362" s="86"/>
      <c r="M362" s="87"/>
      <c r="N362" s="2"/>
      <c r="V362" s="56"/>
    </row>
    <row r="363" spans="1:22" ht="13.5" thickBot="1">
      <c r="A363" s="399"/>
      <c r="B363" s="88"/>
      <c r="C363" s="88"/>
      <c r="D363" s="89"/>
      <c r="E363" s="90"/>
      <c r="F363" s="91"/>
      <c r="G363" s="313"/>
      <c r="H363" s="314"/>
      <c r="I363" s="315"/>
      <c r="J363" s="92"/>
      <c r="K363" s="93"/>
      <c r="L363" s="94"/>
      <c r="M363" s="95"/>
      <c r="N363" s="2"/>
      <c r="V363" s="56">
        <f>G363</f>
        <v>0</v>
      </c>
    </row>
    <row r="364" spans="1:22" ht="23.25" thickBot="1">
      <c r="A364" s="399"/>
      <c r="B364" s="152" t="s">
        <v>337</v>
      </c>
      <c r="C364" s="152" t="s">
        <v>339</v>
      </c>
      <c r="D364" s="152" t="s">
        <v>23</v>
      </c>
      <c r="E364" s="305" t="s">
        <v>341</v>
      </c>
      <c r="F364" s="305"/>
      <c r="G364" s="309"/>
      <c r="H364" s="310"/>
      <c r="I364" s="311"/>
      <c r="J364" s="96"/>
      <c r="K364" s="94"/>
      <c r="L364" s="97"/>
      <c r="M364" s="98"/>
      <c r="N364" s="2"/>
      <c r="V364" s="56"/>
    </row>
    <row r="365" spans="1:22" ht="13.5" thickBot="1">
      <c r="A365" s="400"/>
      <c r="B365" s="99"/>
      <c r="C365" s="99"/>
      <c r="D365" s="100"/>
      <c r="E365" s="101" t="s">
        <v>4</v>
      </c>
      <c r="F365" s="102"/>
      <c r="G365" s="306"/>
      <c r="H365" s="307"/>
      <c r="I365" s="308"/>
      <c r="J365" s="103"/>
      <c r="K365" s="104"/>
      <c r="L365" s="104"/>
      <c r="M365" s="105"/>
      <c r="N365" s="2"/>
      <c r="V365" s="56"/>
    </row>
    <row r="366" spans="1:22" ht="24" customHeight="1" thickBot="1">
      <c r="A366" s="399">
        <f>A362+1</f>
        <v>88</v>
      </c>
      <c r="B366" s="153" t="s">
        <v>336</v>
      </c>
      <c r="C366" s="153" t="s">
        <v>338</v>
      </c>
      <c r="D366" s="153" t="s">
        <v>24</v>
      </c>
      <c r="E366" s="312" t="s">
        <v>340</v>
      </c>
      <c r="F366" s="312"/>
      <c r="G366" s="312" t="s">
        <v>332</v>
      </c>
      <c r="H366" s="316"/>
      <c r="I366" s="140"/>
      <c r="J366" s="86"/>
      <c r="K366" s="86"/>
      <c r="L366" s="86"/>
      <c r="M366" s="87"/>
      <c r="N366" s="2"/>
      <c r="V366" s="56"/>
    </row>
    <row r="367" spans="1:22" ht="13.5" thickBot="1">
      <c r="A367" s="399"/>
      <c r="B367" s="88"/>
      <c r="C367" s="88"/>
      <c r="D367" s="89"/>
      <c r="E367" s="90"/>
      <c r="F367" s="91"/>
      <c r="G367" s="313"/>
      <c r="H367" s="314"/>
      <c r="I367" s="315"/>
      <c r="J367" s="92"/>
      <c r="K367" s="93"/>
      <c r="L367" s="94"/>
      <c r="M367" s="95"/>
      <c r="N367" s="2"/>
      <c r="V367" s="56">
        <f>G367</f>
        <v>0</v>
      </c>
    </row>
    <row r="368" spans="1:22" ht="23.25" thickBot="1">
      <c r="A368" s="399"/>
      <c r="B368" s="152" t="s">
        <v>337</v>
      </c>
      <c r="C368" s="152" t="s">
        <v>339</v>
      </c>
      <c r="D368" s="152" t="s">
        <v>23</v>
      </c>
      <c r="E368" s="305" t="s">
        <v>341</v>
      </c>
      <c r="F368" s="305"/>
      <c r="G368" s="309"/>
      <c r="H368" s="310"/>
      <c r="I368" s="311"/>
      <c r="J368" s="96"/>
      <c r="K368" s="94"/>
      <c r="L368" s="97"/>
      <c r="M368" s="98"/>
      <c r="N368" s="2"/>
      <c r="V368" s="56"/>
    </row>
    <row r="369" spans="1:22" ht="13.5" thickBot="1">
      <c r="A369" s="400"/>
      <c r="B369" s="99"/>
      <c r="C369" s="99"/>
      <c r="D369" s="100"/>
      <c r="E369" s="101" t="s">
        <v>4</v>
      </c>
      <c r="F369" s="102"/>
      <c r="G369" s="306"/>
      <c r="H369" s="307"/>
      <c r="I369" s="308"/>
      <c r="J369" s="103"/>
      <c r="K369" s="104"/>
      <c r="L369" s="104"/>
      <c r="M369" s="105"/>
      <c r="N369" s="2"/>
      <c r="V369" s="56"/>
    </row>
    <row r="370" spans="1:22" ht="24" customHeight="1" thickBot="1">
      <c r="A370" s="399">
        <f>A366+1</f>
        <v>89</v>
      </c>
      <c r="B370" s="153" t="s">
        <v>336</v>
      </c>
      <c r="C370" s="153" t="s">
        <v>338</v>
      </c>
      <c r="D370" s="153" t="s">
        <v>24</v>
      </c>
      <c r="E370" s="312" t="s">
        <v>340</v>
      </c>
      <c r="F370" s="312"/>
      <c r="G370" s="312" t="s">
        <v>332</v>
      </c>
      <c r="H370" s="316"/>
      <c r="I370" s="140"/>
      <c r="J370" s="86"/>
      <c r="K370" s="86"/>
      <c r="L370" s="86"/>
      <c r="M370" s="87"/>
      <c r="N370" s="2"/>
      <c r="V370" s="56"/>
    </row>
    <row r="371" spans="1:22" ht="13.5" thickBot="1">
      <c r="A371" s="399"/>
      <c r="B371" s="88"/>
      <c r="C371" s="88"/>
      <c r="D371" s="89"/>
      <c r="E371" s="90"/>
      <c r="F371" s="91"/>
      <c r="G371" s="313"/>
      <c r="H371" s="314"/>
      <c r="I371" s="315"/>
      <c r="J371" s="92"/>
      <c r="K371" s="93"/>
      <c r="L371" s="94"/>
      <c r="M371" s="95"/>
      <c r="N371" s="2"/>
      <c r="V371" s="56">
        <f>G371</f>
        <v>0</v>
      </c>
    </row>
    <row r="372" spans="1:22" ht="23.25" thickBot="1">
      <c r="A372" s="399"/>
      <c r="B372" s="152" t="s">
        <v>337</v>
      </c>
      <c r="C372" s="152" t="s">
        <v>339</v>
      </c>
      <c r="D372" s="152" t="s">
        <v>23</v>
      </c>
      <c r="E372" s="305" t="s">
        <v>341</v>
      </c>
      <c r="F372" s="305"/>
      <c r="G372" s="309"/>
      <c r="H372" s="310"/>
      <c r="I372" s="311"/>
      <c r="J372" s="96"/>
      <c r="K372" s="94"/>
      <c r="L372" s="97"/>
      <c r="M372" s="98"/>
      <c r="N372" s="2"/>
      <c r="V372" s="56"/>
    </row>
    <row r="373" spans="1:22" ht="13.5" thickBot="1">
      <c r="A373" s="400"/>
      <c r="B373" s="99"/>
      <c r="C373" s="99"/>
      <c r="D373" s="100"/>
      <c r="E373" s="101" t="s">
        <v>4</v>
      </c>
      <c r="F373" s="102"/>
      <c r="G373" s="306"/>
      <c r="H373" s="307"/>
      <c r="I373" s="308"/>
      <c r="J373" s="103"/>
      <c r="K373" s="104"/>
      <c r="L373" s="104"/>
      <c r="M373" s="105"/>
      <c r="N373" s="2"/>
      <c r="V373" s="56"/>
    </row>
    <row r="374" spans="1:22" ht="24" customHeight="1" thickBot="1">
      <c r="A374" s="399">
        <f>A370+1</f>
        <v>90</v>
      </c>
      <c r="B374" s="153" t="s">
        <v>336</v>
      </c>
      <c r="C374" s="153" t="s">
        <v>338</v>
      </c>
      <c r="D374" s="153" t="s">
        <v>24</v>
      </c>
      <c r="E374" s="312" t="s">
        <v>340</v>
      </c>
      <c r="F374" s="312"/>
      <c r="G374" s="312" t="s">
        <v>332</v>
      </c>
      <c r="H374" s="316"/>
      <c r="I374" s="140"/>
      <c r="J374" s="86"/>
      <c r="K374" s="86"/>
      <c r="L374" s="86"/>
      <c r="M374" s="87"/>
      <c r="N374" s="2"/>
      <c r="V374" s="56"/>
    </row>
    <row r="375" spans="1:22" ht="13.5" thickBot="1">
      <c r="A375" s="399"/>
      <c r="B375" s="88"/>
      <c r="C375" s="88"/>
      <c r="D375" s="89"/>
      <c r="E375" s="90"/>
      <c r="F375" s="91"/>
      <c r="G375" s="313"/>
      <c r="H375" s="314"/>
      <c r="I375" s="315"/>
      <c r="J375" s="92"/>
      <c r="K375" s="93"/>
      <c r="L375" s="94"/>
      <c r="M375" s="95"/>
      <c r="N375" s="2"/>
      <c r="V375" s="56">
        <f>G375</f>
        <v>0</v>
      </c>
    </row>
    <row r="376" spans="1:22" ht="23.25" thickBot="1">
      <c r="A376" s="399"/>
      <c r="B376" s="152" t="s">
        <v>337</v>
      </c>
      <c r="C376" s="152" t="s">
        <v>339</v>
      </c>
      <c r="D376" s="152" t="s">
        <v>23</v>
      </c>
      <c r="E376" s="305" t="s">
        <v>341</v>
      </c>
      <c r="F376" s="305"/>
      <c r="G376" s="309"/>
      <c r="H376" s="310"/>
      <c r="I376" s="311"/>
      <c r="J376" s="96"/>
      <c r="K376" s="94"/>
      <c r="L376" s="97"/>
      <c r="M376" s="98"/>
      <c r="N376" s="2"/>
      <c r="V376" s="56"/>
    </row>
    <row r="377" spans="1:22" ht="13.5" thickBot="1">
      <c r="A377" s="400"/>
      <c r="B377" s="99"/>
      <c r="C377" s="99"/>
      <c r="D377" s="100"/>
      <c r="E377" s="101" t="s">
        <v>4</v>
      </c>
      <c r="F377" s="102"/>
      <c r="G377" s="306"/>
      <c r="H377" s="307"/>
      <c r="I377" s="308"/>
      <c r="J377" s="103"/>
      <c r="K377" s="104"/>
      <c r="L377" s="104"/>
      <c r="M377" s="105"/>
      <c r="N377" s="2"/>
      <c r="V377" s="56"/>
    </row>
    <row r="378" spans="1:22" ht="24" customHeight="1" thickBot="1">
      <c r="A378" s="399">
        <f>A374+1</f>
        <v>91</v>
      </c>
      <c r="B378" s="153" t="s">
        <v>336</v>
      </c>
      <c r="C378" s="153" t="s">
        <v>338</v>
      </c>
      <c r="D378" s="153" t="s">
        <v>24</v>
      </c>
      <c r="E378" s="312" t="s">
        <v>340</v>
      </c>
      <c r="F378" s="312"/>
      <c r="G378" s="312" t="s">
        <v>332</v>
      </c>
      <c r="H378" s="316"/>
      <c r="I378" s="140"/>
      <c r="J378" s="86"/>
      <c r="K378" s="86"/>
      <c r="L378" s="86"/>
      <c r="M378" s="87"/>
      <c r="N378" s="2"/>
      <c r="V378" s="56"/>
    </row>
    <row r="379" spans="1:22" ht="13.5" thickBot="1">
      <c r="A379" s="399"/>
      <c r="B379" s="88"/>
      <c r="C379" s="88"/>
      <c r="D379" s="89"/>
      <c r="E379" s="90"/>
      <c r="F379" s="91"/>
      <c r="G379" s="313"/>
      <c r="H379" s="314"/>
      <c r="I379" s="315"/>
      <c r="J379" s="92"/>
      <c r="K379" s="93"/>
      <c r="L379" s="94"/>
      <c r="M379" s="95"/>
      <c r="N379" s="2"/>
      <c r="V379" s="56">
        <f>G379</f>
        <v>0</v>
      </c>
    </row>
    <row r="380" spans="1:22" ht="23.25" thickBot="1">
      <c r="A380" s="399"/>
      <c r="B380" s="152" t="s">
        <v>337</v>
      </c>
      <c r="C380" s="152" t="s">
        <v>339</v>
      </c>
      <c r="D380" s="152" t="s">
        <v>23</v>
      </c>
      <c r="E380" s="305" t="s">
        <v>341</v>
      </c>
      <c r="F380" s="305"/>
      <c r="G380" s="309"/>
      <c r="H380" s="310"/>
      <c r="I380" s="311"/>
      <c r="J380" s="96"/>
      <c r="K380" s="94"/>
      <c r="L380" s="97"/>
      <c r="M380" s="98"/>
      <c r="N380" s="2"/>
      <c r="V380" s="56"/>
    </row>
    <row r="381" spans="1:22" ht="13.5" thickBot="1">
      <c r="A381" s="400"/>
      <c r="B381" s="99"/>
      <c r="C381" s="99"/>
      <c r="D381" s="100"/>
      <c r="E381" s="101" t="s">
        <v>4</v>
      </c>
      <c r="F381" s="102"/>
      <c r="G381" s="306"/>
      <c r="H381" s="307"/>
      <c r="I381" s="308"/>
      <c r="J381" s="103"/>
      <c r="K381" s="104"/>
      <c r="L381" s="104"/>
      <c r="M381" s="105"/>
      <c r="N381" s="2"/>
      <c r="V381" s="56"/>
    </row>
    <row r="382" spans="1:22" ht="24" customHeight="1" thickBot="1">
      <c r="A382" s="399">
        <f>A378+1</f>
        <v>92</v>
      </c>
      <c r="B382" s="153" t="s">
        <v>336</v>
      </c>
      <c r="C382" s="153" t="s">
        <v>338</v>
      </c>
      <c r="D382" s="153" t="s">
        <v>24</v>
      </c>
      <c r="E382" s="312" t="s">
        <v>340</v>
      </c>
      <c r="F382" s="312"/>
      <c r="G382" s="312" t="s">
        <v>332</v>
      </c>
      <c r="H382" s="316"/>
      <c r="I382" s="140"/>
      <c r="J382" s="86"/>
      <c r="K382" s="86"/>
      <c r="L382" s="86"/>
      <c r="M382" s="87"/>
      <c r="N382" s="2"/>
      <c r="V382" s="56"/>
    </row>
    <row r="383" spans="1:22" ht="13.5" thickBot="1">
      <c r="A383" s="399"/>
      <c r="B383" s="88"/>
      <c r="C383" s="88"/>
      <c r="D383" s="89"/>
      <c r="E383" s="90"/>
      <c r="F383" s="91"/>
      <c r="G383" s="313"/>
      <c r="H383" s="314"/>
      <c r="I383" s="315"/>
      <c r="J383" s="92"/>
      <c r="K383" s="93"/>
      <c r="L383" s="94"/>
      <c r="M383" s="95"/>
      <c r="N383" s="2"/>
      <c r="V383" s="56">
        <f>G383</f>
        <v>0</v>
      </c>
    </row>
    <row r="384" spans="1:22" ht="23.25" thickBot="1">
      <c r="A384" s="399"/>
      <c r="B384" s="152" t="s">
        <v>337</v>
      </c>
      <c r="C384" s="152" t="s">
        <v>339</v>
      </c>
      <c r="D384" s="152" t="s">
        <v>23</v>
      </c>
      <c r="E384" s="305" t="s">
        <v>341</v>
      </c>
      <c r="F384" s="305"/>
      <c r="G384" s="309"/>
      <c r="H384" s="310"/>
      <c r="I384" s="311"/>
      <c r="J384" s="96"/>
      <c r="K384" s="94"/>
      <c r="L384" s="97"/>
      <c r="M384" s="98"/>
      <c r="N384" s="2"/>
      <c r="V384" s="56"/>
    </row>
    <row r="385" spans="1:22" ht="13.5" thickBot="1">
      <c r="A385" s="400"/>
      <c r="B385" s="99"/>
      <c r="C385" s="99"/>
      <c r="D385" s="100"/>
      <c r="E385" s="101" t="s">
        <v>4</v>
      </c>
      <c r="F385" s="102"/>
      <c r="G385" s="306"/>
      <c r="H385" s="307"/>
      <c r="I385" s="308"/>
      <c r="J385" s="103"/>
      <c r="K385" s="104"/>
      <c r="L385" s="104"/>
      <c r="M385" s="105"/>
      <c r="N385" s="2"/>
      <c r="V385" s="56"/>
    </row>
    <row r="386" spans="1:22" ht="24" customHeight="1" thickBot="1">
      <c r="A386" s="399">
        <f>A382+1</f>
        <v>93</v>
      </c>
      <c r="B386" s="153" t="s">
        <v>336</v>
      </c>
      <c r="C386" s="153" t="s">
        <v>338</v>
      </c>
      <c r="D386" s="153" t="s">
        <v>24</v>
      </c>
      <c r="E386" s="312" t="s">
        <v>340</v>
      </c>
      <c r="F386" s="312"/>
      <c r="G386" s="312" t="s">
        <v>332</v>
      </c>
      <c r="H386" s="316"/>
      <c r="I386" s="140"/>
      <c r="J386" s="86"/>
      <c r="K386" s="86"/>
      <c r="L386" s="86"/>
      <c r="M386" s="87"/>
      <c r="N386" s="2"/>
      <c r="V386" s="56"/>
    </row>
    <row r="387" spans="1:22" ht="13.5" thickBot="1">
      <c r="A387" s="399"/>
      <c r="B387" s="88"/>
      <c r="C387" s="88"/>
      <c r="D387" s="89"/>
      <c r="E387" s="90"/>
      <c r="F387" s="91"/>
      <c r="G387" s="313"/>
      <c r="H387" s="314"/>
      <c r="I387" s="315"/>
      <c r="J387" s="92"/>
      <c r="K387" s="93"/>
      <c r="L387" s="94"/>
      <c r="M387" s="95"/>
      <c r="N387" s="2"/>
      <c r="V387" s="56">
        <f>G387</f>
        <v>0</v>
      </c>
    </row>
    <row r="388" spans="1:22" ht="23.25" thickBot="1">
      <c r="A388" s="399"/>
      <c r="B388" s="152" t="s">
        <v>337</v>
      </c>
      <c r="C388" s="152" t="s">
        <v>339</v>
      </c>
      <c r="D388" s="152" t="s">
        <v>23</v>
      </c>
      <c r="E388" s="305" t="s">
        <v>341</v>
      </c>
      <c r="F388" s="305"/>
      <c r="G388" s="309"/>
      <c r="H388" s="310"/>
      <c r="I388" s="311"/>
      <c r="J388" s="96"/>
      <c r="K388" s="94"/>
      <c r="L388" s="97"/>
      <c r="M388" s="98"/>
      <c r="N388" s="2"/>
      <c r="V388" s="56"/>
    </row>
    <row r="389" spans="1:22" ht="13.5" thickBot="1">
      <c r="A389" s="400"/>
      <c r="B389" s="99"/>
      <c r="C389" s="99"/>
      <c r="D389" s="100"/>
      <c r="E389" s="101" t="s">
        <v>4</v>
      </c>
      <c r="F389" s="102"/>
      <c r="G389" s="306"/>
      <c r="H389" s="307"/>
      <c r="I389" s="308"/>
      <c r="J389" s="103"/>
      <c r="K389" s="104"/>
      <c r="L389" s="104"/>
      <c r="M389" s="105"/>
      <c r="N389" s="2"/>
      <c r="V389" s="56"/>
    </row>
    <row r="390" spans="1:22" ht="24" customHeight="1" thickBot="1">
      <c r="A390" s="399">
        <f>A386+1</f>
        <v>94</v>
      </c>
      <c r="B390" s="153" t="s">
        <v>336</v>
      </c>
      <c r="C390" s="153" t="s">
        <v>338</v>
      </c>
      <c r="D390" s="153" t="s">
        <v>24</v>
      </c>
      <c r="E390" s="312" t="s">
        <v>340</v>
      </c>
      <c r="F390" s="312"/>
      <c r="G390" s="312" t="s">
        <v>332</v>
      </c>
      <c r="H390" s="316"/>
      <c r="I390" s="140"/>
      <c r="J390" s="86"/>
      <c r="K390" s="86"/>
      <c r="L390" s="86"/>
      <c r="M390" s="87"/>
      <c r="N390" s="2"/>
      <c r="V390" s="56"/>
    </row>
    <row r="391" spans="1:22" ht="13.5" thickBot="1">
      <c r="A391" s="399"/>
      <c r="B391" s="88"/>
      <c r="C391" s="88"/>
      <c r="D391" s="89"/>
      <c r="E391" s="90"/>
      <c r="F391" s="91"/>
      <c r="G391" s="313"/>
      <c r="H391" s="314"/>
      <c r="I391" s="315"/>
      <c r="J391" s="92"/>
      <c r="K391" s="93"/>
      <c r="L391" s="94"/>
      <c r="M391" s="95"/>
      <c r="N391" s="2"/>
      <c r="V391" s="56">
        <f>G391</f>
        <v>0</v>
      </c>
    </row>
    <row r="392" spans="1:22" ht="23.25" thickBot="1">
      <c r="A392" s="399"/>
      <c r="B392" s="152" t="s">
        <v>337</v>
      </c>
      <c r="C392" s="152" t="s">
        <v>339</v>
      </c>
      <c r="D392" s="152" t="s">
        <v>23</v>
      </c>
      <c r="E392" s="305" t="s">
        <v>341</v>
      </c>
      <c r="F392" s="305"/>
      <c r="G392" s="309"/>
      <c r="H392" s="310"/>
      <c r="I392" s="311"/>
      <c r="J392" s="96"/>
      <c r="K392" s="94"/>
      <c r="L392" s="97"/>
      <c r="M392" s="98"/>
      <c r="N392" s="2"/>
      <c r="V392" s="56"/>
    </row>
    <row r="393" spans="1:22" ht="13.5" thickBot="1">
      <c r="A393" s="400"/>
      <c r="B393" s="99"/>
      <c r="C393" s="99"/>
      <c r="D393" s="100"/>
      <c r="E393" s="101" t="s">
        <v>4</v>
      </c>
      <c r="F393" s="102"/>
      <c r="G393" s="306"/>
      <c r="H393" s="307"/>
      <c r="I393" s="308"/>
      <c r="J393" s="103"/>
      <c r="K393" s="104"/>
      <c r="L393" s="104"/>
      <c r="M393" s="105"/>
      <c r="N393" s="2"/>
      <c r="V393" s="56"/>
    </row>
    <row r="394" spans="1:22" ht="24" customHeight="1" thickBot="1">
      <c r="A394" s="399">
        <f>A390+1</f>
        <v>95</v>
      </c>
      <c r="B394" s="153" t="s">
        <v>336</v>
      </c>
      <c r="C394" s="153" t="s">
        <v>338</v>
      </c>
      <c r="D394" s="153" t="s">
        <v>24</v>
      </c>
      <c r="E394" s="312" t="s">
        <v>340</v>
      </c>
      <c r="F394" s="312"/>
      <c r="G394" s="312" t="s">
        <v>332</v>
      </c>
      <c r="H394" s="316"/>
      <c r="I394" s="140"/>
      <c r="J394" s="86"/>
      <c r="K394" s="86"/>
      <c r="L394" s="86"/>
      <c r="M394" s="87"/>
      <c r="N394" s="2"/>
      <c r="V394" s="56"/>
    </row>
    <row r="395" spans="1:22" ht="13.5" thickBot="1">
      <c r="A395" s="399"/>
      <c r="B395" s="88"/>
      <c r="C395" s="88"/>
      <c r="D395" s="89"/>
      <c r="E395" s="90"/>
      <c r="F395" s="91"/>
      <c r="G395" s="313"/>
      <c r="H395" s="314"/>
      <c r="I395" s="315"/>
      <c r="J395" s="92"/>
      <c r="K395" s="93"/>
      <c r="L395" s="94"/>
      <c r="M395" s="95"/>
      <c r="N395" s="2"/>
      <c r="V395" s="56">
        <f>G395</f>
        <v>0</v>
      </c>
    </row>
    <row r="396" spans="1:22" ht="23.25" thickBot="1">
      <c r="A396" s="399"/>
      <c r="B396" s="152" t="s">
        <v>337</v>
      </c>
      <c r="C396" s="152" t="s">
        <v>339</v>
      </c>
      <c r="D396" s="152" t="s">
        <v>23</v>
      </c>
      <c r="E396" s="305" t="s">
        <v>341</v>
      </c>
      <c r="F396" s="305"/>
      <c r="G396" s="309"/>
      <c r="H396" s="310"/>
      <c r="I396" s="311"/>
      <c r="J396" s="96"/>
      <c r="K396" s="94"/>
      <c r="L396" s="97"/>
      <c r="M396" s="98"/>
      <c r="N396" s="2"/>
      <c r="V396" s="56"/>
    </row>
    <row r="397" spans="1:22" ht="13.5" thickBot="1">
      <c r="A397" s="400"/>
      <c r="B397" s="99"/>
      <c r="C397" s="99"/>
      <c r="D397" s="100"/>
      <c r="E397" s="101" t="s">
        <v>4</v>
      </c>
      <c r="F397" s="102"/>
      <c r="G397" s="306"/>
      <c r="H397" s="307"/>
      <c r="I397" s="308"/>
      <c r="J397" s="103"/>
      <c r="K397" s="104"/>
      <c r="L397" s="104"/>
      <c r="M397" s="105"/>
      <c r="N397" s="2"/>
      <c r="V397" s="56"/>
    </row>
    <row r="398" spans="1:22" ht="24" customHeight="1" thickBot="1">
      <c r="A398" s="399">
        <f>A394+1</f>
        <v>96</v>
      </c>
      <c r="B398" s="153" t="s">
        <v>336</v>
      </c>
      <c r="C398" s="153" t="s">
        <v>338</v>
      </c>
      <c r="D398" s="153" t="s">
        <v>24</v>
      </c>
      <c r="E398" s="312" t="s">
        <v>340</v>
      </c>
      <c r="F398" s="312"/>
      <c r="G398" s="312" t="s">
        <v>332</v>
      </c>
      <c r="H398" s="316"/>
      <c r="I398" s="140"/>
      <c r="J398" s="86"/>
      <c r="K398" s="86"/>
      <c r="L398" s="86"/>
      <c r="M398" s="87"/>
      <c r="N398" s="2"/>
      <c r="V398" s="56"/>
    </row>
    <row r="399" spans="1:22" ht="13.5" thickBot="1">
      <c r="A399" s="399"/>
      <c r="B399" s="88"/>
      <c r="C399" s="88"/>
      <c r="D399" s="89"/>
      <c r="E399" s="90"/>
      <c r="F399" s="91"/>
      <c r="G399" s="313"/>
      <c r="H399" s="314"/>
      <c r="I399" s="315"/>
      <c r="J399" s="92"/>
      <c r="K399" s="93"/>
      <c r="L399" s="94"/>
      <c r="M399" s="95"/>
      <c r="N399" s="2"/>
      <c r="V399" s="56">
        <f>G399</f>
        <v>0</v>
      </c>
    </row>
    <row r="400" spans="1:22" ht="23.25" thickBot="1">
      <c r="A400" s="399"/>
      <c r="B400" s="152" t="s">
        <v>337</v>
      </c>
      <c r="C400" s="152" t="s">
        <v>339</v>
      </c>
      <c r="D400" s="152" t="s">
        <v>23</v>
      </c>
      <c r="E400" s="305" t="s">
        <v>341</v>
      </c>
      <c r="F400" s="305"/>
      <c r="G400" s="309"/>
      <c r="H400" s="310"/>
      <c r="I400" s="311"/>
      <c r="J400" s="96"/>
      <c r="K400" s="94"/>
      <c r="L400" s="97"/>
      <c r="M400" s="98"/>
      <c r="N400" s="2"/>
      <c r="V400" s="56"/>
    </row>
    <row r="401" spans="1:22" ht="13.5" thickBot="1">
      <c r="A401" s="400"/>
      <c r="B401" s="99"/>
      <c r="C401" s="99"/>
      <c r="D401" s="100"/>
      <c r="E401" s="101" t="s">
        <v>4</v>
      </c>
      <c r="F401" s="102"/>
      <c r="G401" s="306"/>
      <c r="H401" s="307"/>
      <c r="I401" s="308"/>
      <c r="J401" s="103"/>
      <c r="K401" s="104"/>
      <c r="L401" s="104"/>
      <c r="M401" s="105"/>
      <c r="N401" s="2"/>
      <c r="V401" s="56"/>
    </row>
    <row r="402" spans="1:22" ht="24" customHeight="1" thickBot="1">
      <c r="A402" s="399">
        <f>A398+1</f>
        <v>97</v>
      </c>
      <c r="B402" s="153" t="s">
        <v>336</v>
      </c>
      <c r="C402" s="153" t="s">
        <v>338</v>
      </c>
      <c r="D402" s="153" t="s">
        <v>24</v>
      </c>
      <c r="E402" s="312" t="s">
        <v>340</v>
      </c>
      <c r="F402" s="312"/>
      <c r="G402" s="312" t="s">
        <v>332</v>
      </c>
      <c r="H402" s="316"/>
      <c r="I402" s="140"/>
      <c r="J402" s="86"/>
      <c r="K402" s="86"/>
      <c r="L402" s="86"/>
      <c r="M402" s="87"/>
      <c r="N402" s="2"/>
      <c r="V402" s="56"/>
    </row>
    <row r="403" spans="1:22" ht="13.5" thickBot="1">
      <c r="A403" s="399"/>
      <c r="B403" s="88"/>
      <c r="C403" s="88"/>
      <c r="D403" s="89"/>
      <c r="E403" s="90"/>
      <c r="F403" s="91"/>
      <c r="G403" s="313"/>
      <c r="H403" s="314"/>
      <c r="I403" s="315"/>
      <c r="J403" s="92"/>
      <c r="K403" s="93"/>
      <c r="L403" s="94"/>
      <c r="M403" s="95"/>
      <c r="N403" s="2"/>
      <c r="V403" s="56">
        <f>G403</f>
        <v>0</v>
      </c>
    </row>
    <row r="404" spans="1:22" ht="23.25" thickBot="1">
      <c r="A404" s="399"/>
      <c r="B404" s="152" t="s">
        <v>337</v>
      </c>
      <c r="C404" s="152" t="s">
        <v>339</v>
      </c>
      <c r="D404" s="152" t="s">
        <v>23</v>
      </c>
      <c r="E404" s="305" t="s">
        <v>341</v>
      </c>
      <c r="F404" s="305"/>
      <c r="G404" s="309"/>
      <c r="H404" s="310"/>
      <c r="I404" s="311"/>
      <c r="J404" s="96"/>
      <c r="K404" s="94"/>
      <c r="L404" s="97"/>
      <c r="M404" s="98"/>
      <c r="N404" s="2"/>
      <c r="V404" s="56"/>
    </row>
    <row r="405" spans="1:22" ht="13.5" thickBot="1">
      <c r="A405" s="400"/>
      <c r="B405" s="99"/>
      <c r="C405" s="99"/>
      <c r="D405" s="100"/>
      <c r="E405" s="101" t="s">
        <v>4</v>
      </c>
      <c r="F405" s="102"/>
      <c r="G405" s="306"/>
      <c r="H405" s="307"/>
      <c r="I405" s="308"/>
      <c r="J405" s="103"/>
      <c r="K405" s="104"/>
      <c r="L405" s="104"/>
      <c r="M405" s="105"/>
      <c r="N405" s="2"/>
      <c r="V405" s="56"/>
    </row>
    <row r="406" spans="1:22" ht="24" customHeight="1" thickBot="1">
      <c r="A406" s="399">
        <f>A402+1</f>
        <v>98</v>
      </c>
      <c r="B406" s="153" t="s">
        <v>336</v>
      </c>
      <c r="C406" s="153" t="s">
        <v>338</v>
      </c>
      <c r="D406" s="153" t="s">
        <v>24</v>
      </c>
      <c r="E406" s="312" t="s">
        <v>340</v>
      </c>
      <c r="F406" s="312"/>
      <c r="G406" s="312" t="s">
        <v>332</v>
      </c>
      <c r="H406" s="316"/>
      <c r="I406" s="140"/>
      <c r="J406" s="86"/>
      <c r="K406" s="86"/>
      <c r="L406" s="86"/>
      <c r="M406" s="87"/>
      <c r="N406" s="2"/>
      <c r="V406" s="56"/>
    </row>
    <row r="407" spans="1:22" ht="13.5" thickBot="1">
      <c r="A407" s="399"/>
      <c r="B407" s="88"/>
      <c r="C407" s="88"/>
      <c r="D407" s="89"/>
      <c r="E407" s="90"/>
      <c r="F407" s="91"/>
      <c r="G407" s="313"/>
      <c r="H407" s="314"/>
      <c r="I407" s="315"/>
      <c r="J407" s="92"/>
      <c r="K407" s="93"/>
      <c r="L407" s="94"/>
      <c r="M407" s="95"/>
      <c r="N407" s="2"/>
      <c r="V407" s="56">
        <f>G407</f>
        <v>0</v>
      </c>
    </row>
    <row r="408" spans="1:22" ht="23.25" thickBot="1">
      <c r="A408" s="399"/>
      <c r="B408" s="152" t="s">
        <v>337</v>
      </c>
      <c r="C408" s="152" t="s">
        <v>339</v>
      </c>
      <c r="D408" s="152" t="s">
        <v>23</v>
      </c>
      <c r="E408" s="305" t="s">
        <v>341</v>
      </c>
      <c r="F408" s="305"/>
      <c r="G408" s="309"/>
      <c r="H408" s="310"/>
      <c r="I408" s="311"/>
      <c r="J408" s="96"/>
      <c r="K408" s="94"/>
      <c r="L408" s="97"/>
      <c r="M408" s="98"/>
      <c r="N408" s="2"/>
      <c r="V408" s="56"/>
    </row>
    <row r="409" spans="1:22" ht="13.5" thickBot="1">
      <c r="A409" s="400"/>
      <c r="B409" s="99"/>
      <c r="C409" s="99"/>
      <c r="D409" s="100"/>
      <c r="E409" s="101" t="s">
        <v>4</v>
      </c>
      <c r="F409" s="102"/>
      <c r="G409" s="306"/>
      <c r="H409" s="307"/>
      <c r="I409" s="308"/>
      <c r="J409" s="103"/>
      <c r="K409" s="104"/>
      <c r="L409" s="104"/>
      <c r="M409" s="105"/>
      <c r="N409" s="2"/>
      <c r="V409" s="56"/>
    </row>
    <row r="410" spans="1:22" ht="24" customHeight="1" thickBot="1">
      <c r="A410" s="399">
        <f>A406+1</f>
        <v>99</v>
      </c>
      <c r="B410" s="153" t="s">
        <v>336</v>
      </c>
      <c r="C410" s="153" t="s">
        <v>338</v>
      </c>
      <c r="D410" s="153" t="s">
        <v>24</v>
      </c>
      <c r="E410" s="312" t="s">
        <v>340</v>
      </c>
      <c r="F410" s="312"/>
      <c r="G410" s="312" t="s">
        <v>332</v>
      </c>
      <c r="H410" s="316"/>
      <c r="I410" s="140"/>
      <c r="J410" s="86"/>
      <c r="K410" s="86"/>
      <c r="L410" s="86"/>
      <c r="M410" s="87"/>
      <c r="N410" s="2"/>
      <c r="V410" s="56"/>
    </row>
    <row r="411" spans="1:22" ht="13.5" thickBot="1">
      <c r="A411" s="399"/>
      <c r="B411" s="88"/>
      <c r="C411" s="88"/>
      <c r="D411" s="89"/>
      <c r="E411" s="90"/>
      <c r="F411" s="91"/>
      <c r="G411" s="313"/>
      <c r="H411" s="314"/>
      <c r="I411" s="315"/>
      <c r="J411" s="92"/>
      <c r="K411" s="93"/>
      <c r="L411" s="94"/>
      <c r="M411" s="95"/>
      <c r="N411" s="2"/>
      <c r="V411" s="56">
        <f>G411</f>
        <v>0</v>
      </c>
    </row>
    <row r="412" spans="1:22" ht="23.25" thickBot="1">
      <c r="A412" s="399"/>
      <c r="B412" s="152" t="s">
        <v>337</v>
      </c>
      <c r="C412" s="152" t="s">
        <v>339</v>
      </c>
      <c r="D412" s="152" t="s">
        <v>23</v>
      </c>
      <c r="E412" s="305" t="s">
        <v>341</v>
      </c>
      <c r="F412" s="305"/>
      <c r="G412" s="309"/>
      <c r="H412" s="310"/>
      <c r="I412" s="311"/>
      <c r="J412" s="96"/>
      <c r="K412" s="94"/>
      <c r="L412" s="97"/>
      <c r="M412" s="98"/>
      <c r="N412" s="2"/>
      <c r="V412" s="56"/>
    </row>
    <row r="413" spans="1:22" ht="13.5" thickBot="1">
      <c r="A413" s="400"/>
      <c r="B413" s="99"/>
      <c r="C413" s="99"/>
      <c r="D413" s="100"/>
      <c r="E413" s="101" t="s">
        <v>4</v>
      </c>
      <c r="F413" s="102"/>
      <c r="G413" s="306"/>
      <c r="H413" s="307"/>
      <c r="I413" s="308"/>
      <c r="J413" s="103"/>
      <c r="K413" s="104"/>
      <c r="L413" s="104"/>
      <c r="M413" s="105"/>
      <c r="N413" s="2"/>
      <c r="V413" s="56"/>
    </row>
    <row r="414" spans="1:22" ht="24" customHeight="1" thickBot="1">
      <c r="A414" s="399">
        <f>A410+1</f>
        <v>100</v>
      </c>
      <c r="B414" s="153" t="s">
        <v>336</v>
      </c>
      <c r="C414" s="153" t="s">
        <v>338</v>
      </c>
      <c r="D414" s="153" t="s">
        <v>24</v>
      </c>
      <c r="E414" s="312" t="s">
        <v>340</v>
      </c>
      <c r="F414" s="312"/>
      <c r="G414" s="312" t="s">
        <v>332</v>
      </c>
      <c r="H414" s="316"/>
      <c r="I414" s="140"/>
      <c r="J414" s="86" t="s">
        <v>2</v>
      </c>
      <c r="K414" s="86"/>
      <c r="L414" s="86"/>
      <c r="M414" s="87"/>
      <c r="N414" s="2"/>
      <c r="V414" s="56"/>
    </row>
    <row r="415" spans="1:22" ht="13.5" thickBot="1">
      <c r="A415" s="399"/>
      <c r="B415" s="88"/>
      <c r="C415" s="88"/>
      <c r="D415" s="89"/>
      <c r="E415" s="90"/>
      <c r="F415" s="91"/>
      <c r="G415" s="313"/>
      <c r="H415" s="314"/>
      <c r="I415" s="315"/>
      <c r="J415" s="92" t="s">
        <v>2</v>
      </c>
      <c r="K415" s="93"/>
      <c r="L415" s="94"/>
      <c r="M415" s="95"/>
      <c r="N415" s="2"/>
      <c r="V415" s="56">
        <f>G415</f>
        <v>0</v>
      </c>
    </row>
    <row r="416" spans="1:22" ht="23.25" thickBot="1">
      <c r="A416" s="399"/>
      <c r="B416" s="152" t="s">
        <v>337</v>
      </c>
      <c r="C416" s="152" t="s">
        <v>339</v>
      </c>
      <c r="D416" s="152" t="s">
        <v>23</v>
      </c>
      <c r="E416" s="305" t="s">
        <v>341</v>
      </c>
      <c r="F416" s="305"/>
      <c r="G416" s="309"/>
      <c r="H416" s="310"/>
      <c r="I416" s="311"/>
      <c r="J416" s="96" t="s">
        <v>1</v>
      </c>
      <c r="K416" s="94"/>
      <c r="L416" s="97"/>
      <c r="M416" s="98"/>
      <c r="N416" s="2"/>
    </row>
    <row r="417" spans="1:17" ht="13.5" thickBot="1">
      <c r="A417" s="400"/>
      <c r="B417" s="99"/>
      <c r="C417" s="99"/>
      <c r="D417" s="100"/>
      <c r="E417" s="101" t="s">
        <v>4</v>
      </c>
      <c r="F417" s="102"/>
      <c r="G417" s="306"/>
      <c r="H417" s="307"/>
      <c r="I417" s="308"/>
      <c r="J417" s="103" t="s">
        <v>0</v>
      </c>
      <c r="K417" s="104"/>
      <c r="L417" s="104"/>
      <c r="M417" s="105"/>
      <c r="N417" s="2"/>
    </row>
    <row r="419" spans="1:17" ht="13.5" thickBot="1"/>
    <row r="420" spans="1:17">
      <c r="P420" s="35" t="s">
        <v>328</v>
      </c>
      <c r="Q420" s="36"/>
    </row>
    <row r="421" spans="1:17">
      <c r="P421" s="37"/>
      <c r="Q421" s="151"/>
    </row>
    <row r="422" spans="1:17" ht="36">
      <c r="P422" s="38" t="b">
        <v>0</v>
      </c>
      <c r="Q422" s="52" t="str">
        <f xml:space="preserve"> CONCATENATE("OCTOBER 1, ",$M$7-1,"- MARCH 31, ",$M$7)</f>
        <v>OCTOBER 1, 2021- MARCH 31, 2022</v>
      </c>
    </row>
    <row r="423" spans="1:17" ht="36">
      <c r="P423" s="38" t="b">
        <v>1</v>
      </c>
      <c r="Q423" s="52" t="str">
        <f xml:space="preserve"> CONCATENATE("APRIL 1 - SEPTEMBER 30, ",$M$7)</f>
        <v>APRIL 1 - SEPTEMBER 30, 2022</v>
      </c>
    </row>
    <row r="424" spans="1:17">
      <c r="P424" s="38" t="b">
        <v>0</v>
      </c>
      <c r="Q424" s="39"/>
    </row>
    <row r="425" spans="1:17" ht="13.5" thickBot="1">
      <c r="P425" s="40">
        <v>1</v>
      </c>
      <c r="Q425" s="41"/>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5" sqref="O5"/>
    </sheetView>
  </sheetViews>
  <sheetFormatPr defaultColWidth="9.140625" defaultRowHeight="12.75"/>
  <cols>
    <col min="1" max="1" width="3.85546875" style="155" customWidth="1"/>
    <col min="2" max="2" width="16.140625" style="155" customWidth="1"/>
    <col min="3" max="3" width="17.7109375" style="155" customWidth="1"/>
    <col min="4" max="4" width="14.42578125" style="155" customWidth="1"/>
    <col min="5" max="5" width="18.7109375" style="155" hidden="1" customWidth="1"/>
    <col min="6" max="6" width="14.85546875" style="155" customWidth="1"/>
    <col min="7" max="7" width="3" style="155" customWidth="1"/>
    <col min="8" max="8" width="11.28515625" style="155" customWidth="1"/>
    <col min="9" max="9" width="3" style="155" customWidth="1"/>
    <col min="10" max="10" width="12.28515625" style="155" customWidth="1"/>
    <col min="11" max="11" width="9.140625" style="155" customWidth="1"/>
    <col min="12" max="12" width="8.85546875" style="155" customWidth="1"/>
    <col min="13" max="13" width="8" style="155" customWidth="1"/>
    <col min="14" max="14" width="0.140625" style="155" customWidth="1"/>
    <col min="15" max="15" width="9.140625" style="155"/>
    <col min="16" max="16" width="20.28515625" style="155" bestFit="1" customWidth="1"/>
    <col min="17" max="20" width="9.140625" style="155"/>
    <col min="21" max="21" width="9.42578125" style="155" customWidth="1"/>
    <col min="22" max="22" width="13.7109375" style="53" customWidth="1"/>
    <col min="23" max="16384" width="9.140625" style="155"/>
  </cols>
  <sheetData>
    <row r="1" spans="1:19" s="155" customFormat="1" hidden="1"/>
    <row r="2" spans="1:19" s="155" customFormat="1">
      <c r="J2" s="371" t="s">
        <v>364</v>
      </c>
      <c r="K2" s="372"/>
      <c r="L2" s="372"/>
      <c r="M2" s="372"/>
      <c r="P2" s="374"/>
      <c r="Q2" s="374"/>
      <c r="R2" s="374"/>
      <c r="S2" s="374"/>
    </row>
    <row r="3" spans="1:19" s="155" customFormat="1">
      <c r="J3" s="372"/>
      <c r="K3" s="372"/>
      <c r="L3" s="372"/>
      <c r="M3" s="372"/>
      <c r="P3" s="417"/>
      <c r="Q3" s="417"/>
      <c r="R3" s="417"/>
      <c r="S3" s="417"/>
    </row>
    <row r="4" spans="1:19" s="155" customFormat="1" ht="13.5" thickBot="1">
      <c r="J4" s="373"/>
      <c r="K4" s="373"/>
      <c r="L4" s="373"/>
      <c r="M4" s="373"/>
      <c r="P4" s="418"/>
      <c r="Q4" s="418"/>
      <c r="R4" s="418"/>
      <c r="S4" s="418"/>
    </row>
    <row r="5" spans="1:19" s="155" customFormat="1" ht="30" customHeight="1" thickTop="1" thickBot="1">
      <c r="A5" s="377" t="str">
        <f>CONCATENATE("1353 Travel Report for ",B9,", ",B10," for the reporting period ",IF(G9=0,IF(I9=0,CONCATENATE("[MARK REPORTING PERIOD]"),CONCATENATE(Q423)), CONCATENATE(Q422)))</f>
        <v>1353 Travel Report for Department of Homeland Security, Science and Technology for the reporting period APRIL 1 - SEPTEMBER 30, 2022</v>
      </c>
      <c r="B5" s="378"/>
      <c r="C5" s="378"/>
      <c r="D5" s="378"/>
      <c r="E5" s="378"/>
      <c r="F5" s="378"/>
      <c r="G5" s="378"/>
      <c r="H5" s="378"/>
      <c r="I5" s="378"/>
      <c r="J5" s="378"/>
      <c r="K5" s="378"/>
      <c r="L5" s="378"/>
      <c r="M5" s="378"/>
      <c r="N5" s="12"/>
      <c r="Q5" s="5"/>
    </row>
    <row r="6" spans="1:19" s="155" customFormat="1" ht="13.5" customHeight="1" thickTop="1">
      <c r="A6" s="379" t="s">
        <v>9</v>
      </c>
      <c r="B6" s="380" t="s">
        <v>363</v>
      </c>
      <c r="C6" s="381"/>
      <c r="D6" s="381"/>
      <c r="E6" s="381"/>
      <c r="F6" s="381"/>
      <c r="G6" s="381"/>
      <c r="H6" s="381"/>
      <c r="I6" s="381"/>
      <c r="J6" s="382"/>
      <c r="K6" s="84" t="s">
        <v>20</v>
      </c>
      <c r="L6" s="84" t="s">
        <v>10</v>
      </c>
      <c r="M6" s="84" t="s">
        <v>19</v>
      </c>
      <c r="N6" s="9"/>
    </row>
    <row r="7" spans="1:19" s="155" customFormat="1" ht="20.25" customHeight="1" thickBot="1">
      <c r="A7" s="379"/>
      <c r="B7" s="383"/>
      <c r="C7" s="419"/>
      <c r="D7" s="419"/>
      <c r="E7" s="419"/>
      <c r="F7" s="419"/>
      <c r="G7" s="419"/>
      <c r="H7" s="419"/>
      <c r="I7" s="419"/>
      <c r="J7" s="385"/>
      <c r="K7" s="45">
        <v>1</v>
      </c>
      <c r="L7" s="46">
        <v>1</v>
      </c>
      <c r="M7" s="47">
        <v>2022</v>
      </c>
      <c r="N7" s="48"/>
    </row>
    <row r="8" spans="1:19" s="155" customFormat="1" ht="27.75" customHeight="1" thickTop="1" thickBot="1">
      <c r="A8" s="379"/>
      <c r="B8" s="386" t="s">
        <v>28</v>
      </c>
      <c r="C8" s="387"/>
      <c r="D8" s="387"/>
      <c r="E8" s="387"/>
      <c r="F8" s="387"/>
      <c r="G8" s="388"/>
      <c r="H8" s="388"/>
      <c r="I8" s="388"/>
      <c r="J8" s="388"/>
      <c r="K8" s="388"/>
      <c r="L8" s="387"/>
      <c r="M8" s="387"/>
      <c r="N8" s="389"/>
    </row>
    <row r="9" spans="1:19" s="155" customFormat="1" ht="18" customHeight="1" thickTop="1">
      <c r="A9" s="379"/>
      <c r="B9" s="390" t="s">
        <v>141</v>
      </c>
      <c r="C9" s="321"/>
      <c r="D9" s="321"/>
      <c r="E9" s="321"/>
      <c r="F9" s="321"/>
      <c r="G9" s="420"/>
      <c r="H9" s="350" t="str">
        <f>"REPORTING PERIOD: "&amp;Q422</f>
        <v>REPORTING PERIOD: OCTOBER 1, 2021- MARCH 31, 2022</v>
      </c>
      <c r="I9" s="410" t="s">
        <v>365</v>
      </c>
      <c r="J9" s="356" t="str">
        <f>"REPORTING PERIOD: "&amp;Q423</f>
        <v>REPORTING PERIOD: APRIL 1 - SEPTEMBER 30, 2022</v>
      </c>
      <c r="K9" s="413" t="s">
        <v>365</v>
      </c>
      <c r="L9" s="362" t="s">
        <v>8</v>
      </c>
      <c r="M9" s="363"/>
      <c r="N9" s="14"/>
      <c r="O9" s="85"/>
    </row>
    <row r="10" spans="1:19" s="155" customFormat="1" ht="15.75" customHeight="1">
      <c r="A10" s="379"/>
      <c r="B10" s="366" t="s">
        <v>502</v>
      </c>
      <c r="C10" s="321"/>
      <c r="D10" s="321"/>
      <c r="E10" s="321"/>
      <c r="F10" s="368"/>
      <c r="G10" s="421"/>
      <c r="H10" s="351"/>
      <c r="I10" s="411"/>
      <c r="J10" s="357"/>
      <c r="K10" s="414"/>
      <c r="L10" s="362"/>
      <c r="M10" s="363"/>
      <c r="N10" s="14"/>
      <c r="O10" s="85"/>
    </row>
    <row r="11" spans="1:19" s="155" customFormat="1" ht="13.5" thickBot="1">
      <c r="A11" s="379"/>
      <c r="B11" s="43" t="s">
        <v>21</v>
      </c>
      <c r="C11" s="44" t="s">
        <v>501</v>
      </c>
      <c r="D11" s="369" t="s">
        <v>500</v>
      </c>
      <c r="E11" s="369"/>
      <c r="F11" s="370"/>
      <c r="G11" s="422"/>
      <c r="H11" s="352"/>
      <c r="I11" s="412"/>
      <c r="J11" s="358"/>
      <c r="K11" s="415"/>
      <c r="L11" s="364"/>
      <c r="M11" s="365"/>
      <c r="N11" s="15"/>
      <c r="O11" s="85"/>
    </row>
    <row r="12" spans="1:19" s="155" customFormat="1" ht="13.5" thickTop="1">
      <c r="A12" s="379"/>
      <c r="B12" s="342" t="s">
        <v>26</v>
      </c>
      <c r="C12" s="343" t="s">
        <v>331</v>
      </c>
      <c r="D12" s="406" t="s">
        <v>22</v>
      </c>
      <c r="E12" s="345" t="s">
        <v>15</v>
      </c>
      <c r="F12" s="346"/>
      <c r="G12" s="407" t="s">
        <v>332</v>
      </c>
      <c r="H12" s="408"/>
      <c r="I12" s="409"/>
      <c r="J12" s="343" t="s">
        <v>333</v>
      </c>
      <c r="K12" s="423" t="s">
        <v>335</v>
      </c>
      <c r="L12" s="424" t="s">
        <v>334</v>
      </c>
      <c r="M12" s="406" t="s">
        <v>7</v>
      </c>
      <c r="N12" s="16"/>
    </row>
    <row r="13" spans="1:19" s="155" customFormat="1" ht="34.5" customHeight="1" thickBot="1">
      <c r="A13" s="379"/>
      <c r="B13" s="342"/>
      <c r="C13" s="343"/>
      <c r="D13" s="406"/>
      <c r="E13" s="345"/>
      <c r="F13" s="346"/>
      <c r="G13" s="407"/>
      <c r="H13" s="408"/>
      <c r="I13" s="409"/>
      <c r="J13" s="398"/>
      <c r="K13" s="395"/>
      <c r="L13" s="397"/>
      <c r="M13" s="398"/>
      <c r="N13" s="17"/>
    </row>
    <row r="14" spans="1:19" s="155" customFormat="1" ht="24" thickTop="1" thickBot="1">
      <c r="A14" s="399" t="s">
        <v>11</v>
      </c>
      <c r="B14" s="153" t="s">
        <v>336</v>
      </c>
      <c r="C14" s="153" t="s">
        <v>338</v>
      </c>
      <c r="D14" s="153" t="s">
        <v>24</v>
      </c>
      <c r="E14" s="312" t="s">
        <v>340</v>
      </c>
      <c r="F14" s="312"/>
      <c r="G14" s="312" t="s">
        <v>332</v>
      </c>
      <c r="H14" s="316"/>
      <c r="I14" s="140"/>
      <c r="J14" s="86"/>
      <c r="K14" s="86"/>
      <c r="L14" s="86"/>
      <c r="M14" s="87"/>
      <c r="N14" s="2"/>
    </row>
    <row r="15" spans="1:19" s="155" customFormat="1" ht="23.25" thickBot="1">
      <c r="A15" s="399"/>
      <c r="B15" s="88" t="s">
        <v>12</v>
      </c>
      <c r="C15" s="88" t="s">
        <v>25</v>
      </c>
      <c r="D15" s="89">
        <v>40766</v>
      </c>
      <c r="E15" s="90"/>
      <c r="F15" s="91" t="s">
        <v>16</v>
      </c>
      <c r="G15" s="313" t="s">
        <v>360</v>
      </c>
      <c r="H15" s="314"/>
      <c r="I15" s="315"/>
      <c r="J15" s="92" t="s">
        <v>6</v>
      </c>
      <c r="K15" s="93"/>
      <c r="L15" s="94" t="s">
        <v>3</v>
      </c>
      <c r="M15" s="95">
        <v>280</v>
      </c>
      <c r="N15" s="2"/>
    </row>
    <row r="16" spans="1:19" s="155" customFormat="1" ht="23.25" thickBot="1">
      <c r="A16" s="399"/>
      <c r="B16" s="152" t="s">
        <v>337</v>
      </c>
      <c r="C16" s="152" t="s">
        <v>339</v>
      </c>
      <c r="D16" s="152" t="s">
        <v>23</v>
      </c>
      <c r="E16" s="305" t="s">
        <v>341</v>
      </c>
      <c r="F16" s="305"/>
      <c r="G16" s="309"/>
      <c r="H16" s="310"/>
      <c r="I16" s="311"/>
      <c r="J16" s="96" t="s">
        <v>18</v>
      </c>
      <c r="K16" s="94" t="s">
        <v>3</v>
      </c>
      <c r="L16" s="97"/>
      <c r="M16" s="98">
        <v>825</v>
      </c>
      <c r="N16" s="16"/>
    </row>
    <row r="17" spans="1:22" ht="23.25" thickBot="1">
      <c r="A17" s="400"/>
      <c r="B17" s="99" t="s">
        <v>13</v>
      </c>
      <c r="C17" s="99" t="s">
        <v>14</v>
      </c>
      <c r="D17" s="100">
        <v>40767</v>
      </c>
      <c r="E17" s="101" t="s">
        <v>4</v>
      </c>
      <c r="F17" s="102" t="s">
        <v>17</v>
      </c>
      <c r="G17" s="306"/>
      <c r="H17" s="307"/>
      <c r="I17" s="308"/>
      <c r="J17" s="103" t="s">
        <v>5</v>
      </c>
      <c r="K17" s="104"/>
      <c r="L17" s="104" t="s">
        <v>3</v>
      </c>
      <c r="M17" s="105">
        <v>120</v>
      </c>
      <c r="N17" s="2"/>
      <c r="V17" s="155"/>
    </row>
    <row r="18" spans="1:22" ht="23.25" customHeight="1" thickBot="1">
      <c r="A18" s="399">
        <f>1</f>
        <v>1</v>
      </c>
      <c r="B18" s="153" t="s">
        <v>336</v>
      </c>
      <c r="C18" s="153" t="s">
        <v>338</v>
      </c>
      <c r="D18" s="153" t="s">
        <v>24</v>
      </c>
      <c r="E18" s="312" t="s">
        <v>340</v>
      </c>
      <c r="F18" s="312"/>
      <c r="G18" s="312" t="s">
        <v>332</v>
      </c>
      <c r="H18" s="316"/>
      <c r="I18" s="140"/>
      <c r="J18" s="86" t="s">
        <v>2</v>
      </c>
      <c r="K18" s="86"/>
      <c r="L18" s="86"/>
      <c r="M18" s="87"/>
      <c r="N18" s="2"/>
      <c r="V18" s="54"/>
    </row>
    <row r="19" spans="1:22" ht="13.5" thickBot="1">
      <c r="A19" s="399"/>
      <c r="B19" s="88"/>
      <c r="C19" s="88"/>
      <c r="D19" s="89"/>
      <c r="E19" s="90"/>
      <c r="F19" s="91"/>
      <c r="G19" s="313"/>
      <c r="H19" s="314"/>
      <c r="I19" s="315"/>
      <c r="J19" s="92"/>
      <c r="K19" s="93"/>
      <c r="L19" s="94"/>
      <c r="M19" s="95"/>
      <c r="N19" s="2"/>
      <c r="V19" s="55"/>
    </row>
    <row r="20" spans="1:22" ht="23.25" thickBot="1">
      <c r="A20" s="399"/>
      <c r="B20" s="152" t="s">
        <v>337</v>
      </c>
      <c r="C20" s="152" t="s">
        <v>339</v>
      </c>
      <c r="D20" s="152" t="s">
        <v>23</v>
      </c>
      <c r="E20" s="305" t="s">
        <v>341</v>
      </c>
      <c r="F20" s="305"/>
      <c r="G20" s="309"/>
      <c r="H20" s="310"/>
      <c r="I20" s="311"/>
      <c r="J20" s="96"/>
      <c r="K20" s="94"/>
      <c r="L20" s="97"/>
      <c r="M20" s="98"/>
      <c r="N20" s="2"/>
      <c r="V20" s="56"/>
    </row>
    <row r="21" spans="1:22" ht="13.5" thickBot="1">
      <c r="A21" s="400"/>
      <c r="B21" s="99"/>
      <c r="C21" s="99"/>
      <c r="D21" s="100"/>
      <c r="E21" s="101" t="s">
        <v>4</v>
      </c>
      <c r="F21" s="102"/>
      <c r="G21" s="306"/>
      <c r="H21" s="307"/>
      <c r="I21" s="308"/>
      <c r="J21" s="103"/>
      <c r="K21" s="104"/>
      <c r="L21" s="104"/>
      <c r="M21" s="105"/>
      <c r="N21" s="2"/>
      <c r="V21" s="56"/>
    </row>
    <row r="22" spans="1:22" ht="24" customHeight="1" thickBot="1">
      <c r="A22" s="399">
        <f>A18+1</f>
        <v>2</v>
      </c>
      <c r="B22" s="153" t="s">
        <v>336</v>
      </c>
      <c r="C22" s="153" t="s">
        <v>338</v>
      </c>
      <c r="D22" s="153" t="s">
        <v>24</v>
      </c>
      <c r="E22" s="312" t="s">
        <v>340</v>
      </c>
      <c r="F22" s="312"/>
      <c r="G22" s="312" t="s">
        <v>332</v>
      </c>
      <c r="H22" s="316"/>
      <c r="I22" s="140"/>
      <c r="J22" s="86"/>
      <c r="K22" s="86"/>
      <c r="L22" s="86"/>
      <c r="M22" s="87"/>
      <c r="N22" s="2"/>
      <c r="V22" s="56"/>
    </row>
    <row r="23" spans="1:22" ht="13.5" thickBot="1">
      <c r="A23" s="399"/>
      <c r="B23" s="88"/>
      <c r="C23" s="88"/>
      <c r="D23" s="89"/>
      <c r="E23" s="90"/>
      <c r="F23" s="91"/>
      <c r="G23" s="313"/>
      <c r="H23" s="314"/>
      <c r="I23" s="315"/>
      <c r="J23" s="92"/>
      <c r="K23" s="93"/>
      <c r="L23" s="94"/>
      <c r="M23" s="95"/>
      <c r="N23" s="2"/>
      <c r="V23" s="56"/>
    </row>
    <row r="24" spans="1:22" ht="23.25" thickBot="1">
      <c r="A24" s="399"/>
      <c r="B24" s="152" t="s">
        <v>337</v>
      </c>
      <c r="C24" s="152" t="s">
        <v>339</v>
      </c>
      <c r="D24" s="152" t="s">
        <v>23</v>
      </c>
      <c r="E24" s="305" t="s">
        <v>341</v>
      </c>
      <c r="F24" s="305"/>
      <c r="G24" s="309"/>
      <c r="H24" s="310"/>
      <c r="I24" s="311"/>
      <c r="J24" s="96"/>
      <c r="K24" s="94"/>
      <c r="L24" s="97"/>
      <c r="M24" s="98"/>
      <c r="N24" s="2"/>
      <c r="V24" s="56"/>
    </row>
    <row r="25" spans="1:22" ht="13.5" thickBot="1">
      <c r="A25" s="400"/>
      <c r="B25" s="99"/>
      <c r="C25" s="99"/>
      <c r="D25" s="100"/>
      <c r="E25" s="101" t="s">
        <v>4</v>
      </c>
      <c r="F25" s="102"/>
      <c r="G25" s="306"/>
      <c r="H25" s="307"/>
      <c r="I25" s="308"/>
      <c r="J25" s="103"/>
      <c r="K25" s="104"/>
      <c r="L25" s="104"/>
      <c r="M25" s="105"/>
      <c r="N25" s="2"/>
      <c r="V25" s="56"/>
    </row>
    <row r="26" spans="1:22" ht="24" customHeight="1" thickBot="1">
      <c r="A26" s="399">
        <f>A22+1</f>
        <v>3</v>
      </c>
      <c r="B26" s="153" t="s">
        <v>336</v>
      </c>
      <c r="C26" s="153" t="s">
        <v>338</v>
      </c>
      <c r="D26" s="153" t="s">
        <v>24</v>
      </c>
      <c r="E26" s="312" t="s">
        <v>340</v>
      </c>
      <c r="F26" s="312"/>
      <c r="G26" s="312" t="s">
        <v>332</v>
      </c>
      <c r="H26" s="316"/>
      <c r="I26" s="140"/>
      <c r="J26" s="86"/>
      <c r="K26" s="86"/>
      <c r="L26" s="86"/>
      <c r="M26" s="87"/>
      <c r="N26" s="2"/>
      <c r="V26" s="56"/>
    </row>
    <row r="27" spans="1:22" ht="13.5" thickBot="1">
      <c r="A27" s="399"/>
      <c r="B27" s="88"/>
      <c r="C27" s="88"/>
      <c r="D27" s="89"/>
      <c r="E27" s="90"/>
      <c r="F27" s="91"/>
      <c r="G27" s="313"/>
      <c r="H27" s="314"/>
      <c r="I27" s="315"/>
      <c r="J27" s="92"/>
      <c r="K27" s="93"/>
      <c r="L27" s="94"/>
      <c r="M27" s="95"/>
      <c r="N27" s="2"/>
      <c r="V27" s="56"/>
    </row>
    <row r="28" spans="1:22" ht="23.25" thickBot="1">
      <c r="A28" s="399"/>
      <c r="B28" s="152" t="s">
        <v>337</v>
      </c>
      <c r="C28" s="152" t="s">
        <v>339</v>
      </c>
      <c r="D28" s="152" t="s">
        <v>23</v>
      </c>
      <c r="E28" s="305" t="s">
        <v>341</v>
      </c>
      <c r="F28" s="305"/>
      <c r="G28" s="309"/>
      <c r="H28" s="310"/>
      <c r="I28" s="311"/>
      <c r="J28" s="96"/>
      <c r="K28" s="94"/>
      <c r="L28" s="97"/>
      <c r="M28" s="98"/>
      <c r="N28" s="2"/>
      <c r="V28" s="56"/>
    </row>
    <row r="29" spans="1:22" ht="13.5" thickBot="1">
      <c r="A29" s="400"/>
      <c r="B29" s="99"/>
      <c r="C29" s="99"/>
      <c r="D29" s="100"/>
      <c r="E29" s="101" t="s">
        <v>4</v>
      </c>
      <c r="F29" s="102"/>
      <c r="G29" s="306"/>
      <c r="H29" s="307"/>
      <c r="I29" s="308"/>
      <c r="J29" s="103"/>
      <c r="K29" s="104"/>
      <c r="L29" s="104"/>
      <c r="M29" s="105"/>
      <c r="N29" s="2"/>
      <c r="V29" s="56"/>
    </row>
    <row r="30" spans="1:22" ht="24" customHeight="1" thickBot="1">
      <c r="A30" s="399">
        <f>A26+1</f>
        <v>4</v>
      </c>
      <c r="B30" s="153" t="s">
        <v>336</v>
      </c>
      <c r="C30" s="153" t="s">
        <v>338</v>
      </c>
      <c r="D30" s="153" t="s">
        <v>24</v>
      </c>
      <c r="E30" s="312" t="s">
        <v>340</v>
      </c>
      <c r="F30" s="312"/>
      <c r="G30" s="312" t="s">
        <v>332</v>
      </c>
      <c r="H30" s="316"/>
      <c r="I30" s="140"/>
      <c r="J30" s="86"/>
      <c r="K30" s="86"/>
      <c r="L30" s="86"/>
      <c r="M30" s="87"/>
      <c r="N30" s="2"/>
      <c r="V30" s="56"/>
    </row>
    <row r="31" spans="1:22" ht="13.5" thickBot="1">
      <c r="A31" s="399"/>
      <c r="B31" s="88"/>
      <c r="C31" s="88"/>
      <c r="D31" s="89"/>
      <c r="E31" s="90"/>
      <c r="F31" s="91"/>
      <c r="G31" s="313"/>
      <c r="H31" s="314"/>
      <c r="I31" s="315"/>
      <c r="J31" s="92"/>
      <c r="K31" s="93"/>
      <c r="L31" s="94"/>
      <c r="M31" s="95"/>
      <c r="N31" s="2"/>
      <c r="V31" s="56"/>
    </row>
    <row r="32" spans="1:22" ht="23.25" thickBot="1">
      <c r="A32" s="399"/>
      <c r="B32" s="152" t="s">
        <v>337</v>
      </c>
      <c r="C32" s="152" t="s">
        <v>339</v>
      </c>
      <c r="D32" s="152" t="s">
        <v>23</v>
      </c>
      <c r="E32" s="305" t="s">
        <v>341</v>
      </c>
      <c r="F32" s="305"/>
      <c r="G32" s="309"/>
      <c r="H32" s="310"/>
      <c r="I32" s="311"/>
      <c r="J32" s="96"/>
      <c r="K32" s="94"/>
      <c r="L32" s="97"/>
      <c r="M32" s="98"/>
      <c r="N32" s="2"/>
      <c r="V32" s="56"/>
    </row>
    <row r="33" spans="1:22" ht="13.5" thickBot="1">
      <c r="A33" s="400"/>
      <c r="B33" s="99"/>
      <c r="C33" s="99"/>
      <c r="D33" s="100"/>
      <c r="E33" s="101" t="s">
        <v>4</v>
      </c>
      <c r="F33" s="102"/>
      <c r="G33" s="306"/>
      <c r="H33" s="307"/>
      <c r="I33" s="308"/>
      <c r="J33" s="103"/>
      <c r="K33" s="104"/>
      <c r="L33" s="104"/>
      <c r="M33" s="105"/>
      <c r="N33" s="2"/>
      <c r="V33" s="56"/>
    </row>
    <row r="34" spans="1:22" ht="24" customHeight="1" thickBot="1">
      <c r="A34" s="399">
        <f>A30+1</f>
        <v>5</v>
      </c>
      <c r="B34" s="153" t="s">
        <v>336</v>
      </c>
      <c r="C34" s="153" t="s">
        <v>338</v>
      </c>
      <c r="D34" s="153" t="s">
        <v>24</v>
      </c>
      <c r="E34" s="312" t="s">
        <v>340</v>
      </c>
      <c r="F34" s="312"/>
      <c r="G34" s="312" t="s">
        <v>332</v>
      </c>
      <c r="H34" s="316"/>
      <c r="I34" s="140"/>
      <c r="J34" s="86"/>
      <c r="K34" s="86"/>
      <c r="L34" s="86"/>
      <c r="M34" s="87"/>
      <c r="N34" s="2"/>
      <c r="V34" s="56"/>
    </row>
    <row r="35" spans="1:22" ht="13.5" thickBot="1">
      <c r="A35" s="399"/>
      <c r="B35" s="88"/>
      <c r="C35" s="88"/>
      <c r="D35" s="89"/>
      <c r="E35" s="90"/>
      <c r="F35" s="91"/>
      <c r="G35" s="313"/>
      <c r="H35" s="314"/>
      <c r="I35" s="315"/>
      <c r="J35" s="92"/>
      <c r="K35" s="93"/>
      <c r="L35" s="94"/>
      <c r="M35" s="95"/>
      <c r="N35" s="2"/>
      <c r="V35" s="56"/>
    </row>
    <row r="36" spans="1:22" ht="23.25" thickBot="1">
      <c r="A36" s="399"/>
      <c r="B36" s="152" t="s">
        <v>337</v>
      </c>
      <c r="C36" s="152" t="s">
        <v>339</v>
      </c>
      <c r="D36" s="152" t="s">
        <v>23</v>
      </c>
      <c r="E36" s="305" t="s">
        <v>341</v>
      </c>
      <c r="F36" s="305"/>
      <c r="G36" s="309"/>
      <c r="H36" s="310"/>
      <c r="I36" s="311"/>
      <c r="J36" s="96"/>
      <c r="K36" s="94"/>
      <c r="L36" s="97"/>
      <c r="M36" s="98"/>
      <c r="N36" s="2"/>
      <c r="V36" s="56"/>
    </row>
    <row r="37" spans="1:22" ht="13.5" thickBot="1">
      <c r="A37" s="400"/>
      <c r="B37" s="99"/>
      <c r="C37" s="99"/>
      <c r="D37" s="100"/>
      <c r="E37" s="101" t="s">
        <v>4</v>
      </c>
      <c r="F37" s="102"/>
      <c r="G37" s="306"/>
      <c r="H37" s="307"/>
      <c r="I37" s="308"/>
      <c r="J37" s="103"/>
      <c r="K37" s="104"/>
      <c r="L37" s="104"/>
      <c r="M37" s="105"/>
      <c r="N37" s="2"/>
      <c r="V37" s="56"/>
    </row>
    <row r="38" spans="1:22" ht="24" customHeight="1" thickBot="1">
      <c r="A38" s="399">
        <f>A34+1</f>
        <v>6</v>
      </c>
      <c r="B38" s="153" t="s">
        <v>336</v>
      </c>
      <c r="C38" s="153" t="s">
        <v>338</v>
      </c>
      <c r="D38" s="153" t="s">
        <v>24</v>
      </c>
      <c r="E38" s="312" t="s">
        <v>340</v>
      </c>
      <c r="F38" s="312"/>
      <c r="G38" s="312" t="s">
        <v>332</v>
      </c>
      <c r="H38" s="316"/>
      <c r="I38" s="140"/>
      <c r="J38" s="86"/>
      <c r="K38" s="86"/>
      <c r="L38" s="86"/>
      <c r="M38" s="87"/>
      <c r="N38" s="2"/>
      <c r="V38" s="56"/>
    </row>
    <row r="39" spans="1:22" ht="13.5" thickBot="1">
      <c r="A39" s="399"/>
      <c r="B39" s="88"/>
      <c r="C39" s="88"/>
      <c r="D39" s="89"/>
      <c r="E39" s="90"/>
      <c r="F39" s="91"/>
      <c r="G39" s="313"/>
      <c r="H39" s="314"/>
      <c r="I39" s="315"/>
      <c r="J39" s="92"/>
      <c r="K39" s="93"/>
      <c r="L39" s="94"/>
      <c r="M39" s="95"/>
      <c r="N39" s="2"/>
      <c r="V39" s="56"/>
    </row>
    <row r="40" spans="1:22" ht="23.25" thickBot="1">
      <c r="A40" s="399"/>
      <c r="B40" s="152" t="s">
        <v>337</v>
      </c>
      <c r="C40" s="152" t="s">
        <v>339</v>
      </c>
      <c r="D40" s="152" t="s">
        <v>23</v>
      </c>
      <c r="E40" s="305" t="s">
        <v>341</v>
      </c>
      <c r="F40" s="305"/>
      <c r="G40" s="309"/>
      <c r="H40" s="310"/>
      <c r="I40" s="311"/>
      <c r="J40" s="96"/>
      <c r="K40" s="94"/>
      <c r="L40" s="97"/>
      <c r="M40" s="98"/>
      <c r="N40" s="2"/>
      <c r="V40" s="56"/>
    </row>
    <row r="41" spans="1:22" ht="13.5" thickBot="1">
      <c r="A41" s="400"/>
      <c r="B41" s="99"/>
      <c r="C41" s="99"/>
      <c r="D41" s="100"/>
      <c r="E41" s="101" t="s">
        <v>4</v>
      </c>
      <c r="F41" s="102"/>
      <c r="G41" s="306"/>
      <c r="H41" s="307"/>
      <c r="I41" s="308"/>
      <c r="J41" s="103"/>
      <c r="K41" s="104"/>
      <c r="L41" s="104"/>
      <c r="M41" s="105"/>
      <c r="N41" s="2"/>
      <c r="V41" s="56"/>
    </row>
    <row r="42" spans="1:22" ht="24" customHeight="1" thickBot="1">
      <c r="A42" s="399">
        <f>A38+1</f>
        <v>7</v>
      </c>
      <c r="B42" s="153" t="s">
        <v>336</v>
      </c>
      <c r="C42" s="153" t="s">
        <v>338</v>
      </c>
      <c r="D42" s="153" t="s">
        <v>24</v>
      </c>
      <c r="E42" s="312" t="s">
        <v>340</v>
      </c>
      <c r="F42" s="312"/>
      <c r="G42" s="312" t="s">
        <v>332</v>
      </c>
      <c r="H42" s="316"/>
      <c r="I42" s="140"/>
      <c r="J42" s="86"/>
      <c r="K42" s="86"/>
      <c r="L42" s="86"/>
      <c r="M42" s="87"/>
      <c r="N42" s="2"/>
      <c r="V42" s="56"/>
    </row>
    <row r="43" spans="1:22" ht="13.5" thickBot="1">
      <c r="A43" s="399"/>
      <c r="B43" s="88"/>
      <c r="C43" s="88"/>
      <c r="D43" s="89"/>
      <c r="E43" s="90"/>
      <c r="F43" s="91"/>
      <c r="G43" s="313"/>
      <c r="H43" s="314"/>
      <c r="I43" s="315"/>
      <c r="J43" s="92"/>
      <c r="K43" s="93"/>
      <c r="L43" s="94"/>
      <c r="M43" s="95"/>
      <c r="N43" s="2"/>
      <c r="V43" s="56"/>
    </row>
    <row r="44" spans="1:22" ht="23.25" thickBot="1">
      <c r="A44" s="399"/>
      <c r="B44" s="152" t="s">
        <v>337</v>
      </c>
      <c r="C44" s="152" t="s">
        <v>339</v>
      </c>
      <c r="D44" s="152" t="s">
        <v>23</v>
      </c>
      <c r="E44" s="305" t="s">
        <v>341</v>
      </c>
      <c r="F44" s="305"/>
      <c r="G44" s="309"/>
      <c r="H44" s="310"/>
      <c r="I44" s="311"/>
      <c r="J44" s="96"/>
      <c r="K44" s="94"/>
      <c r="L44" s="97"/>
      <c r="M44" s="98"/>
      <c r="N44" s="2"/>
      <c r="V44" s="56"/>
    </row>
    <row r="45" spans="1:22" ht="13.5" thickBot="1">
      <c r="A45" s="400"/>
      <c r="B45" s="99"/>
      <c r="C45" s="99"/>
      <c r="D45" s="100"/>
      <c r="E45" s="101" t="s">
        <v>4</v>
      </c>
      <c r="F45" s="102"/>
      <c r="G45" s="306"/>
      <c r="H45" s="307"/>
      <c r="I45" s="308"/>
      <c r="J45" s="103"/>
      <c r="K45" s="104"/>
      <c r="L45" s="104"/>
      <c r="M45" s="105"/>
      <c r="N45" s="2"/>
      <c r="V45" s="56"/>
    </row>
    <row r="46" spans="1:22" ht="24" customHeight="1" thickBot="1">
      <c r="A46" s="399">
        <f>A42+1</f>
        <v>8</v>
      </c>
      <c r="B46" s="153" t="s">
        <v>336</v>
      </c>
      <c r="C46" s="153" t="s">
        <v>338</v>
      </c>
      <c r="D46" s="153" t="s">
        <v>24</v>
      </c>
      <c r="E46" s="312" t="s">
        <v>340</v>
      </c>
      <c r="F46" s="312"/>
      <c r="G46" s="312" t="s">
        <v>332</v>
      </c>
      <c r="H46" s="316"/>
      <c r="I46" s="140"/>
      <c r="J46" s="86"/>
      <c r="K46" s="86"/>
      <c r="L46" s="86"/>
      <c r="M46" s="87"/>
      <c r="N46" s="2"/>
      <c r="V46" s="56"/>
    </row>
    <row r="47" spans="1:22" ht="13.5" thickBot="1">
      <c r="A47" s="399"/>
      <c r="B47" s="88"/>
      <c r="C47" s="88"/>
      <c r="D47" s="89"/>
      <c r="E47" s="90"/>
      <c r="F47" s="91"/>
      <c r="G47" s="313"/>
      <c r="H47" s="314"/>
      <c r="I47" s="315"/>
      <c r="J47" s="92"/>
      <c r="K47" s="93"/>
      <c r="L47" s="94"/>
      <c r="M47" s="95"/>
      <c r="N47" s="2"/>
      <c r="V47" s="56"/>
    </row>
    <row r="48" spans="1:22" ht="23.25" thickBot="1">
      <c r="A48" s="399"/>
      <c r="B48" s="152" t="s">
        <v>337</v>
      </c>
      <c r="C48" s="152" t="s">
        <v>339</v>
      </c>
      <c r="D48" s="152" t="s">
        <v>23</v>
      </c>
      <c r="E48" s="305" t="s">
        <v>341</v>
      </c>
      <c r="F48" s="305"/>
      <c r="G48" s="309"/>
      <c r="H48" s="310"/>
      <c r="I48" s="311"/>
      <c r="J48" s="96"/>
      <c r="K48" s="94"/>
      <c r="L48" s="97"/>
      <c r="M48" s="98"/>
      <c r="N48" s="2"/>
      <c r="V48" s="56"/>
    </row>
    <row r="49" spans="1:22" ht="13.5" thickBot="1">
      <c r="A49" s="400"/>
      <c r="B49" s="99"/>
      <c r="C49" s="99"/>
      <c r="D49" s="100"/>
      <c r="E49" s="101" t="s">
        <v>4</v>
      </c>
      <c r="F49" s="102"/>
      <c r="G49" s="306"/>
      <c r="H49" s="307"/>
      <c r="I49" s="308"/>
      <c r="J49" s="103"/>
      <c r="K49" s="104"/>
      <c r="L49" s="104"/>
      <c r="M49" s="105"/>
      <c r="N49" s="2"/>
      <c r="V49" s="56"/>
    </row>
    <row r="50" spans="1:22" ht="24" customHeight="1" thickBot="1">
      <c r="A50" s="399">
        <f>A46+1</f>
        <v>9</v>
      </c>
      <c r="B50" s="153" t="s">
        <v>336</v>
      </c>
      <c r="C50" s="153" t="s">
        <v>338</v>
      </c>
      <c r="D50" s="153" t="s">
        <v>24</v>
      </c>
      <c r="E50" s="312" t="s">
        <v>340</v>
      </c>
      <c r="F50" s="312"/>
      <c r="G50" s="312" t="s">
        <v>332</v>
      </c>
      <c r="H50" s="316"/>
      <c r="I50" s="140"/>
      <c r="J50" s="86"/>
      <c r="K50" s="86"/>
      <c r="L50" s="86"/>
      <c r="M50" s="87"/>
      <c r="N50" s="2"/>
      <c r="V50" s="56"/>
    </row>
    <row r="51" spans="1:22" ht="13.5" thickBot="1">
      <c r="A51" s="399"/>
      <c r="B51" s="88"/>
      <c r="C51" s="88"/>
      <c r="D51" s="89"/>
      <c r="E51" s="90"/>
      <c r="F51" s="91"/>
      <c r="G51" s="313"/>
      <c r="H51" s="314"/>
      <c r="I51" s="315"/>
      <c r="J51" s="92"/>
      <c r="K51" s="93"/>
      <c r="L51" s="94"/>
      <c r="M51" s="95"/>
      <c r="N51" s="2"/>
      <c r="V51" s="56"/>
    </row>
    <row r="52" spans="1:22" ht="23.25" thickBot="1">
      <c r="A52" s="399"/>
      <c r="B52" s="152" t="s">
        <v>337</v>
      </c>
      <c r="C52" s="152" t="s">
        <v>339</v>
      </c>
      <c r="D52" s="152" t="s">
        <v>23</v>
      </c>
      <c r="E52" s="305" t="s">
        <v>341</v>
      </c>
      <c r="F52" s="305"/>
      <c r="G52" s="309"/>
      <c r="H52" s="310"/>
      <c r="I52" s="311"/>
      <c r="J52" s="96"/>
      <c r="K52" s="94"/>
      <c r="L52" s="97"/>
      <c r="M52" s="98"/>
      <c r="N52" s="2"/>
      <c r="V52" s="56"/>
    </row>
    <row r="53" spans="1:22" ht="13.5" thickBot="1">
      <c r="A53" s="400"/>
      <c r="B53" s="99"/>
      <c r="C53" s="99"/>
      <c r="D53" s="100"/>
      <c r="E53" s="101" t="s">
        <v>4</v>
      </c>
      <c r="F53" s="102"/>
      <c r="G53" s="306"/>
      <c r="H53" s="307"/>
      <c r="I53" s="308"/>
      <c r="J53" s="103"/>
      <c r="K53" s="104"/>
      <c r="L53" s="104"/>
      <c r="M53" s="105"/>
      <c r="N53" s="2"/>
      <c r="V53" s="56"/>
    </row>
    <row r="54" spans="1:22" ht="24" customHeight="1" thickBot="1">
      <c r="A54" s="399">
        <f>A50+1</f>
        <v>10</v>
      </c>
      <c r="B54" s="153" t="s">
        <v>336</v>
      </c>
      <c r="C54" s="153" t="s">
        <v>338</v>
      </c>
      <c r="D54" s="153" t="s">
        <v>24</v>
      </c>
      <c r="E54" s="312" t="s">
        <v>340</v>
      </c>
      <c r="F54" s="312"/>
      <c r="G54" s="312" t="s">
        <v>332</v>
      </c>
      <c r="H54" s="316"/>
      <c r="I54" s="140"/>
      <c r="J54" s="86"/>
      <c r="K54" s="86"/>
      <c r="L54" s="86"/>
      <c r="M54" s="87"/>
      <c r="N54" s="2"/>
      <c r="V54" s="56"/>
    </row>
    <row r="55" spans="1:22" ht="13.5" thickBot="1">
      <c r="A55" s="399"/>
      <c r="B55" s="88"/>
      <c r="C55" s="88"/>
      <c r="D55" s="89"/>
      <c r="E55" s="90"/>
      <c r="F55" s="91"/>
      <c r="G55" s="313"/>
      <c r="H55" s="314"/>
      <c r="I55" s="315"/>
      <c r="J55" s="92"/>
      <c r="K55" s="93"/>
      <c r="L55" s="94"/>
      <c r="M55" s="95"/>
      <c r="N55" s="2"/>
      <c r="P55" s="1"/>
      <c r="V55" s="56"/>
    </row>
    <row r="56" spans="1:22" ht="23.25" thickBot="1">
      <c r="A56" s="399"/>
      <c r="B56" s="152" t="s">
        <v>337</v>
      </c>
      <c r="C56" s="152" t="s">
        <v>339</v>
      </c>
      <c r="D56" s="152" t="s">
        <v>23</v>
      </c>
      <c r="E56" s="305" t="s">
        <v>341</v>
      </c>
      <c r="F56" s="305"/>
      <c r="G56" s="309"/>
      <c r="H56" s="310"/>
      <c r="I56" s="311"/>
      <c r="J56" s="96"/>
      <c r="K56" s="94"/>
      <c r="L56" s="97"/>
      <c r="M56" s="98"/>
      <c r="N56" s="2"/>
      <c r="V56" s="56"/>
    </row>
    <row r="57" spans="1:22" s="1" customFormat="1" ht="13.5" thickBot="1">
      <c r="A57" s="400"/>
      <c r="B57" s="99"/>
      <c r="C57" s="99"/>
      <c r="D57" s="100"/>
      <c r="E57" s="101" t="s">
        <v>4</v>
      </c>
      <c r="F57" s="102"/>
      <c r="G57" s="306"/>
      <c r="H57" s="307"/>
      <c r="I57" s="308"/>
      <c r="J57" s="103"/>
      <c r="K57" s="104"/>
      <c r="L57" s="104"/>
      <c r="M57" s="105"/>
      <c r="N57" s="3"/>
      <c r="P57" s="155"/>
      <c r="Q57" s="155"/>
      <c r="V57" s="56"/>
    </row>
    <row r="58" spans="1:22" ht="24" customHeight="1" thickBot="1">
      <c r="A58" s="399">
        <f>A54+1</f>
        <v>11</v>
      </c>
      <c r="B58" s="153" t="s">
        <v>336</v>
      </c>
      <c r="C58" s="153" t="s">
        <v>338</v>
      </c>
      <c r="D58" s="153" t="s">
        <v>24</v>
      </c>
      <c r="E58" s="312" t="s">
        <v>340</v>
      </c>
      <c r="F58" s="312"/>
      <c r="G58" s="312" t="s">
        <v>332</v>
      </c>
      <c r="H58" s="316"/>
      <c r="I58" s="140"/>
      <c r="J58" s="86"/>
      <c r="K58" s="86"/>
      <c r="L58" s="86"/>
      <c r="M58" s="87"/>
      <c r="N58" s="2"/>
      <c r="V58" s="56"/>
    </row>
    <row r="59" spans="1:22" ht="13.5" thickBot="1">
      <c r="A59" s="399"/>
      <c r="B59" s="88"/>
      <c r="C59" s="88"/>
      <c r="D59" s="89"/>
      <c r="E59" s="90"/>
      <c r="F59" s="91"/>
      <c r="G59" s="313"/>
      <c r="H59" s="314"/>
      <c r="I59" s="315"/>
      <c r="J59" s="92"/>
      <c r="K59" s="93"/>
      <c r="L59" s="94"/>
      <c r="M59" s="95"/>
      <c r="N59" s="2"/>
      <c r="V59" s="56"/>
    </row>
    <row r="60" spans="1:22" ht="23.25" thickBot="1">
      <c r="A60" s="399"/>
      <c r="B60" s="152" t="s">
        <v>337</v>
      </c>
      <c r="C60" s="152" t="s">
        <v>339</v>
      </c>
      <c r="D60" s="152" t="s">
        <v>23</v>
      </c>
      <c r="E60" s="305" t="s">
        <v>341</v>
      </c>
      <c r="F60" s="305"/>
      <c r="G60" s="309"/>
      <c r="H60" s="310"/>
      <c r="I60" s="311"/>
      <c r="J60" s="96"/>
      <c r="K60" s="94"/>
      <c r="L60" s="97"/>
      <c r="M60" s="98"/>
      <c r="N60" s="2"/>
      <c r="V60" s="56"/>
    </row>
    <row r="61" spans="1:22" ht="13.5" thickBot="1">
      <c r="A61" s="400"/>
      <c r="B61" s="99"/>
      <c r="C61" s="99"/>
      <c r="D61" s="100"/>
      <c r="E61" s="101" t="s">
        <v>4</v>
      </c>
      <c r="F61" s="102"/>
      <c r="G61" s="306"/>
      <c r="H61" s="307"/>
      <c r="I61" s="308"/>
      <c r="J61" s="103"/>
      <c r="K61" s="104"/>
      <c r="L61" s="104"/>
      <c r="M61" s="105"/>
      <c r="N61" s="2"/>
      <c r="V61" s="56"/>
    </row>
    <row r="62" spans="1:22" ht="24" customHeight="1" thickBot="1">
      <c r="A62" s="399">
        <f>A58+1</f>
        <v>12</v>
      </c>
      <c r="B62" s="153" t="s">
        <v>336</v>
      </c>
      <c r="C62" s="153" t="s">
        <v>338</v>
      </c>
      <c r="D62" s="153" t="s">
        <v>24</v>
      </c>
      <c r="E62" s="312" t="s">
        <v>340</v>
      </c>
      <c r="F62" s="312"/>
      <c r="G62" s="312" t="s">
        <v>332</v>
      </c>
      <c r="H62" s="316"/>
      <c r="I62" s="140"/>
      <c r="J62" s="86"/>
      <c r="K62" s="86"/>
      <c r="L62" s="86"/>
      <c r="M62" s="87"/>
      <c r="N62" s="2"/>
      <c r="V62" s="56"/>
    </row>
    <row r="63" spans="1:22" ht="13.5" thickBot="1">
      <c r="A63" s="399"/>
      <c r="B63" s="88"/>
      <c r="C63" s="88"/>
      <c r="D63" s="89"/>
      <c r="E63" s="90"/>
      <c r="F63" s="91"/>
      <c r="G63" s="313"/>
      <c r="H63" s="314"/>
      <c r="I63" s="315"/>
      <c r="J63" s="92"/>
      <c r="K63" s="93"/>
      <c r="L63" s="94"/>
      <c r="M63" s="95"/>
      <c r="N63" s="2"/>
      <c r="V63" s="56"/>
    </row>
    <row r="64" spans="1:22" ht="23.25" thickBot="1">
      <c r="A64" s="399"/>
      <c r="B64" s="152" t="s">
        <v>337</v>
      </c>
      <c r="C64" s="152" t="s">
        <v>339</v>
      </c>
      <c r="D64" s="152" t="s">
        <v>23</v>
      </c>
      <c r="E64" s="305" t="s">
        <v>341</v>
      </c>
      <c r="F64" s="305"/>
      <c r="G64" s="309"/>
      <c r="H64" s="310"/>
      <c r="I64" s="311"/>
      <c r="J64" s="96"/>
      <c r="K64" s="94"/>
      <c r="L64" s="97"/>
      <c r="M64" s="98"/>
      <c r="N64" s="2"/>
      <c r="V64" s="56"/>
    </row>
    <row r="65" spans="1:22" ht="13.5" thickBot="1">
      <c r="A65" s="400"/>
      <c r="B65" s="99"/>
      <c r="C65" s="99"/>
      <c r="D65" s="100"/>
      <c r="E65" s="101" t="s">
        <v>4</v>
      </c>
      <c r="F65" s="102"/>
      <c r="G65" s="306"/>
      <c r="H65" s="307"/>
      <c r="I65" s="308"/>
      <c r="J65" s="103"/>
      <c r="K65" s="104"/>
      <c r="L65" s="104"/>
      <c r="M65" s="105"/>
      <c r="N65" s="2"/>
      <c r="V65" s="56"/>
    </row>
    <row r="66" spans="1:22" ht="24" customHeight="1" thickBot="1">
      <c r="A66" s="399">
        <f>A62+1</f>
        <v>13</v>
      </c>
      <c r="B66" s="153" t="s">
        <v>336</v>
      </c>
      <c r="C66" s="153" t="s">
        <v>338</v>
      </c>
      <c r="D66" s="153" t="s">
        <v>24</v>
      </c>
      <c r="E66" s="312" t="s">
        <v>340</v>
      </c>
      <c r="F66" s="312"/>
      <c r="G66" s="312" t="s">
        <v>332</v>
      </c>
      <c r="H66" s="316"/>
      <c r="I66" s="140"/>
      <c r="J66" s="86"/>
      <c r="K66" s="86"/>
      <c r="L66" s="86"/>
      <c r="M66" s="87"/>
      <c r="N66" s="2"/>
      <c r="V66" s="56"/>
    </row>
    <row r="67" spans="1:22" ht="13.5" thickBot="1">
      <c r="A67" s="399"/>
      <c r="B67" s="88"/>
      <c r="C67" s="88"/>
      <c r="D67" s="89"/>
      <c r="E67" s="90"/>
      <c r="F67" s="91"/>
      <c r="G67" s="313"/>
      <c r="H67" s="314"/>
      <c r="I67" s="315"/>
      <c r="J67" s="92"/>
      <c r="K67" s="93"/>
      <c r="L67" s="94"/>
      <c r="M67" s="95"/>
      <c r="N67" s="2"/>
      <c r="V67" s="56"/>
    </row>
    <row r="68" spans="1:22" ht="23.25" thickBot="1">
      <c r="A68" s="399"/>
      <c r="B68" s="152" t="s">
        <v>337</v>
      </c>
      <c r="C68" s="152" t="s">
        <v>339</v>
      </c>
      <c r="D68" s="152" t="s">
        <v>23</v>
      </c>
      <c r="E68" s="305" t="s">
        <v>341</v>
      </c>
      <c r="F68" s="305"/>
      <c r="G68" s="309"/>
      <c r="H68" s="310"/>
      <c r="I68" s="311"/>
      <c r="J68" s="96"/>
      <c r="K68" s="94"/>
      <c r="L68" s="97"/>
      <c r="M68" s="98"/>
      <c r="N68" s="2"/>
      <c r="V68" s="56"/>
    </row>
    <row r="69" spans="1:22" ht="13.5" thickBot="1">
      <c r="A69" s="400"/>
      <c r="B69" s="99"/>
      <c r="C69" s="99"/>
      <c r="D69" s="100"/>
      <c r="E69" s="101" t="s">
        <v>4</v>
      </c>
      <c r="F69" s="102"/>
      <c r="G69" s="306"/>
      <c r="H69" s="307"/>
      <c r="I69" s="308"/>
      <c r="J69" s="103"/>
      <c r="K69" s="104"/>
      <c r="L69" s="104"/>
      <c r="M69" s="105"/>
      <c r="N69" s="2"/>
      <c r="V69" s="56"/>
    </row>
    <row r="70" spans="1:22" ht="24" customHeight="1" thickBot="1">
      <c r="A70" s="399">
        <f>A66+1</f>
        <v>14</v>
      </c>
      <c r="B70" s="153" t="s">
        <v>336</v>
      </c>
      <c r="C70" s="153" t="s">
        <v>338</v>
      </c>
      <c r="D70" s="153" t="s">
        <v>24</v>
      </c>
      <c r="E70" s="312" t="s">
        <v>340</v>
      </c>
      <c r="F70" s="312"/>
      <c r="G70" s="312" t="s">
        <v>332</v>
      </c>
      <c r="H70" s="316"/>
      <c r="I70" s="140"/>
      <c r="J70" s="86"/>
      <c r="K70" s="86"/>
      <c r="L70" s="86"/>
      <c r="M70" s="87"/>
      <c r="N70" s="2"/>
      <c r="V70" s="56"/>
    </row>
    <row r="71" spans="1:22" ht="13.5" thickBot="1">
      <c r="A71" s="399"/>
      <c r="B71" s="88"/>
      <c r="C71" s="88"/>
      <c r="D71" s="89"/>
      <c r="E71" s="90"/>
      <c r="F71" s="91"/>
      <c r="G71" s="313"/>
      <c r="H71" s="314"/>
      <c r="I71" s="315"/>
      <c r="J71" s="92"/>
      <c r="K71" s="93"/>
      <c r="L71" s="94"/>
      <c r="M71" s="95"/>
      <c r="N71" s="2"/>
      <c r="V71" s="57"/>
    </row>
    <row r="72" spans="1:22" ht="23.25" thickBot="1">
      <c r="A72" s="399"/>
      <c r="B72" s="152" t="s">
        <v>337</v>
      </c>
      <c r="C72" s="152" t="s">
        <v>339</v>
      </c>
      <c r="D72" s="152" t="s">
        <v>23</v>
      </c>
      <c r="E72" s="305" t="s">
        <v>341</v>
      </c>
      <c r="F72" s="305"/>
      <c r="G72" s="309"/>
      <c r="H72" s="310"/>
      <c r="I72" s="311"/>
      <c r="J72" s="96"/>
      <c r="K72" s="94"/>
      <c r="L72" s="97"/>
      <c r="M72" s="98"/>
      <c r="N72" s="2"/>
      <c r="V72" s="56"/>
    </row>
    <row r="73" spans="1:22" ht="13.5" thickBot="1">
      <c r="A73" s="400"/>
      <c r="B73" s="99"/>
      <c r="C73" s="99"/>
      <c r="D73" s="100"/>
      <c r="E73" s="101" t="s">
        <v>4</v>
      </c>
      <c r="F73" s="102"/>
      <c r="G73" s="306"/>
      <c r="H73" s="307"/>
      <c r="I73" s="308"/>
      <c r="J73" s="103"/>
      <c r="K73" s="104"/>
      <c r="L73" s="104"/>
      <c r="M73" s="105"/>
      <c r="N73" s="2"/>
      <c r="V73" s="56"/>
    </row>
    <row r="74" spans="1:22" ht="24" customHeight="1" thickBot="1">
      <c r="A74" s="399">
        <f>A70+1</f>
        <v>15</v>
      </c>
      <c r="B74" s="153" t="s">
        <v>336</v>
      </c>
      <c r="C74" s="153" t="s">
        <v>338</v>
      </c>
      <c r="D74" s="153" t="s">
        <v>24</v>
      </c>
      <c r="E74" s="312" t="s">
        <v>340</v>
      </c>
      <c r="F74" s="312"/>
      <c r="G74" s="312" t="s">
        <v>332</v>
      </c>
      <c r="H74" s="316"/>
      <c r="I74" s="140"/>
      <c r="J74" s="86"/>
      <c r="K74" s="86"/>
      <c r="L74" s="86"/>
      <c r="M74" s="87"/>
      <c r="N74" s="2"/>
      <c r="V74" s="56"/>
    </row>
    <row r="75" spans="1:22" ht="13.5" thickBot="1">
      <c r="A75" s="399"/>
      <c r="B75" s="88"/>
      <c r="C75" s="88"/>
      <c r="D75" s="89"/>
      <c r="E75" s="90"/>
      <c r="F75" s="91"/>
      <c r="G75" s="313"/>
      <c r="H75" s="314"/>
      <c r="I75" s="315"/>
      <c r="J75" s="92"/>
      <c r="K75" s="93"/>
      <c r="L75" s="94"/>
      <c r="M75" s="95"/>
      <c r="N75" s="2"/>
      <c r="V75" s="56"/>
    </row>
    <row r="76" spans="1:22" ht="23.25" thickBot="1">
      <c r="A76" s="399"/>
      <c r="B76" s="152" t="s">
        <v>337</v>
      </c>
      <c r="C76" s="152" t="s">
        <v>339</v>
      </c>
      <c r="D76" s="152" t="s">
        <v>23</v>
      </c>
      <c r="E76" s="305" t="s">
        <v>341</v>
      </c>
      <c r="F76" s="305"/>
      <c r="G76" s="309"/>
      <c r="H76" s="310"/>
      <c r="I76" s="311"/>
      <c r="J76" s="96"/>
      <c r="K76" s="94"/>
      <c r="L76" s="97"/>
      <c r="M76" s="98"/>
      <c r="N76" s="2"/>
      <c r="V76" s="56"/>
    </row>
    <row r="77" spans="1:22" ht="13.5" thickBot="1">
      <c r="A77" s="400"/>
      <c r="B77" s="99"/>
      <c r="C77" s="99"/>
      <c r="D77" s="100"/>
      <c r="E77" s="101" t="s">
        <v>4</v>
      </c>
      <c r="F77" s="102"/>
      <c r="G77" s="306"/>
      <c r="H77" s="307"/>
      <c r="I77" s="308"/>
      <c r="J77" s="103"/>
      <c r="K77" s="104"/>
      <c r="L77" s="104"/>
      <c r="M77" s="105"/>
      <c r="N77" s="2"/>
      <c r="V77" s="56"/>
    </row>
    <row r="78" spans="1:22" ht="24" customHeight="1" thickBot="1">
      <c r="A78" s="399">
        <f>A74+1</f>
        <v>16</v>
      </c>
      <c r="B78" s="153" t="s">
        <v>336</v>
      </c>
      <c r="C78" s="153" t="s">
        <v>338</v>
      </c>
      <c r="D78" s="153" t="s">
        <v>24</v>
      </c>
      <c r="E78" s="312" t="s">
        <v>340</v>
      </c>
      <c r="F78" s="312"/>
      <c r="G78" s="312" t="s">
        <v>332</v>
      </c>
      <c r="H78" s="316"/>
      <c r="I78" s="140"/>
      <c r="J78" s="86"/>
      <c r="K78" s="86"/>
      <c r="L78" s="86"/>
      <c r="M78" s="87"/>
      <c r="N78" s="2"/>
      <c r="V78" s="56"/>
    </row>
    <row r="79" spans="1:22" ht="13.5" thickBot="1">
      <c r="A79" s="399"/>
      <c r="B79" s="88"/>
      <c r="C79" s="88"/>
      <c r="D79" s="89"/>
      <c r="E79" s="90"/>
      <c r="F79" s="91"/>
      <c r="G79" s="313"/>
      <c r="H79" s="314"/>
      <c r="I79" s="315"/>
      <c r="J79" s="92"/>
      <c r="K79" s="93"/>
      <c r="L79" s="94"/>
      <c r="M79" s="95"/>
      <c r="N79" s="2"/>
      <c r="V79" s="56"/>
    </row>
    <row r="80" spans="1:22" ht="23.25" thickBot="1">
      <c r="A80" s="399"/>
      <c r="B80" s="152" t="s">
        <v>337</v>
      </c>
      <c r="C80" s="152" t="s">
        <v>339</v>
      </c>
      <c r="D80" s="152" t="s">
        <v>23</v>
      </c>
      <c r="E80" s="305" t="s">
        <v>341</v>
      </c>
      <c r="F80" s="305"/>
      <c r="G80" s="309"/>
      <c r="H80" s="310"/>
      <c r="I80" s="311"/>
      <c r="J80" s="96"/>
      <c r="K80" s="94"/>
      <c r="L80" s="97"/>
      <c r="M80" s="98"/>
      <c r="N80" s="2"/>
      <c r="V80" s="56"/>
    </row>
    <row r="81" spans="1:22" ht="13.5" thickBot="1">
      <c r="A81" s="400"/>
      <c r="B81" s="99"/>
      <c r="C81" s="99"/>
      <c r="D81" s="100"/>
      <c r="E81" s="101" t="s">
        <v>4</v>
      </c>
      <c r="F81" s="102"/>
      <c r="G81" s="306"/>
      <c r="H81" s="307"/>
      <c r="I81" s="308"/>
      <c r="J81" s="103"/>
      <c r="K81" s="104"/>
      <c r="L81" s="104"/>
      <c r="M81" s="105"/>
      <c r="N81" s="2"/>
      <c r="V81" s="56"/>
    </row>
    <row r="82" spans="1:22" ht="24" customHeight="1" thickBot="1">
      <c r="A82" s="399">
        <f>A78+1</f>
        <v>17</v>
      </c>
      <c r="B82" s="153" t="s">
        <v>336</v>
      </c>
      <c r="C82" s="153" t="s">
        <v>338</v>
      </c>
      <c r="D82" s="153" t="s">
        <v>24</v>
      </c>
      <c r="E82" s="312" t="s">
        <v>340</v>
      </c>
      <c r="F82" s="312"/>
      <c r="G82" s="312" t="s">
        <v>332</v>
      </c>
      <c r="H82" s="316"/>
      <c r="I82" s="140"/>
      <c r="J82" s="86"/>
      <c r="K82" s="86"/>
      <c r="L82" s="86"/>
      <c r="M82" s="87"/>
      <c r="N82" s="2"/>
      <c r="V82" s="56"/>
    </row>
    <row r="83" spans="1:22" ht="13.5" thickBot="1">
      <c r="A83" s="399"/>
      <c r="B83" s="88"/>
      <c r="C83" s="88"/>
      <c r="D83" s="89"/>
      <c r="E83" s="90"/>
      <c r="F83" s="91"/>
      <c r="G83" s="313"/>
      <c r="H83" s="314"/>
      <c r="I83" s="315"/>
      <c r="J83" s="92"/>
      <c r="K83" s="93"/>
      <c r="L83" s="94"/>
      <c r="M83" s="95"/>
      <c r="N83" s="2"/>
      <c r="V83" s="56"/>
    </row>
    <row r="84" spans="1:22" ht="23.25" thickBot="1">
      <c r="A84" s="399"/>
      <c r="B84" s="152" t="s">
        <v>337</v>
      </c>
      <c r="C84" s="152" t="s">
        <v>339</v>
      </c>
      <c r="D84" s="152" t="s">
        <v>23</v>
      </c>
      <c r="E84" s="305" t="s">
        <v>341</v>
      </c>
      <c r="F84" s="305"/>
      <c r="G84" s="309"/>
      <c r="H84" s="310"/>
      <c r="I84" s="311"/>
      <c r="J84" s="96"/>
      <c r="K84" s="94"/>
      <c r="L84" s="97"/>
      <c r="M84" s="98"/>
      <c r="N84" s="2"/>
      <c r="V84" s="56"/>
    </row>
    <row r="85" spans="1:22" ht="13.5" thickBot="1">
      <c r="A85" s="400"/>
      <c r="B85" s="99"/>
      <c r="C85" s="99"/>
      <c r="D85" s="100"/>
      <c r="E85" s="101" t="s">
        <v>4</v>
      </c>
      <c r="F85" s="102"/>
      <c r="G85" s="306"/>
      <c r="H85" s="307"/>
      <c r="I85" s="308"/>
      <c r="J85" s="103"/>
      <c r="K85" s="104"/>
      <c r="L85" s="104"/>
      <c r="M85" s="105"/>
      <c r="N85" s="2"/>
      <c r="V85" s="56"/>
    </row>
    <row r="86" spans="1:22" ht="24" customHeight="1" thickBot="1">
      <c r="A86" s="399">
        <f>A82+1</f>
        <v>18</v>
      </c>
      <c r="B86" s="153" t="s">
        <v>336</v>
      </c>
      <c r="C86" s="153" t="s">
        <v>338</v>
      </c>
      <c r="D86" s="153" t="s">
        <v>24</v>
      </c>
      <c r="E86" s="312" t="s">
        <v>340</v>
      </c>
      <c r="F86" s="312"/>
      <c r="G86" s="312" t="s">
        <v>332</v>
      </c>
      <c r="H86" s="316"/>
      <c r="I86" s="140"/>
      <c r="J86" s="86"/>
      <c r="K86" s="86"/>
      <c r="L86" s="86"/>
      <c r="M86" s="87"/>
      <c r="N86" s="2"/>
      <c r="V86" s="56"/>
    </row>
    <row r="87" spans="1:22" ht="13.5" thickBot="1">
      <c r="A87" s="399"/>
      <c r="B87" s="88"/>
      <c r="C87" s="88"/>
      <c r="D87" s="89"/>
      <c r="E87" s="90"/>
      <c r="F87" s="91"/>
      <c r="G87" s="313"/>
      <c r="H87" s="314"/>
      <c r="I87" s="315"/>
      <c r="J87" s="92"/>
      <c r="K87" s="93"/>
      <c r="L87" s="94"/>
      <c r="M87" s="95"/>
      <c r="N87" s="2"/>
      <c r="V87" s="56"/>
    </row>
    <row r="88" spans="1:22" ht="23.25" thickBot="1">
      <c r="A88" s="399"/>
      <c r="B88" s="152" t="s">
        <v>337</v>
      </c>
      <c r="C88" s="152" t="s">
        <v>339</v>
      </c>
      <c r="D88" s="152" t="s">
        <v>23</v>
      </c>
      <c r="E88" s="305" t="s">
        <v>341</v>
      </c>
      <c r="F88" s="305"/>
      <c r="G88" s="309"/>
      <c r="H88" s="310"/>
      <c r="I88" s="311"/>
      <c r="J88" s="96"/>
      <c r="K88" s="94"/>
      <c r="L88" s="97"/>
      <c r="M88" s="98"/>
      <c r="N88" s="2"/>
      <c r="V88" s="56"/>
    </row>
    <row r="89" spans="1:22" ht="13.5" thickBot="1">
      <c r="A89" s="400"/>
      <c r="B89" s="99"/>
      <c r="C89" s="99"/>
      <c r="D89" s="100"/>
      <c r="E89" s="101" t="s">
        <v>4</v>
      </c>
      <c r="F89" s="102"/>
      <c r="G89" s="306"/>
      <c r="H89" s="307"/>
      <c r="I89" s="308"/>
      <c r="J89" s="103"/>
      <c r="K89" s="104"/>
      <c r="L89" s="104"/>
      <c r="M89" s="105"/>
      <c r="N89" s="2"/>
      <c r="V89" s="56"/>
    </row>
    <row r="90" spans="1:22" ht="24" customHeight="1" thickBot="1">
      <c r="A90" s="399">
        <f>A86+1</f>
        <v>19</v>
      </c>
      <c r="B90" s="153" t="s">
        <v>336</v>
      </c>
      <c r="C90" s="153" t="s">
        <v>338</v>
      </c>
      <c r="D90" s="153" t="s">
        <v>24</v>
      </c>
      <c r="E90" s="312" t="s">
        <v>340</v>
      </c>
      <c r="F90" s="312"/>
      <c r="G90" s="312" t="s">
        <v>332</v>
      </c>
      <c r="H90" s="316"/>
      <c r="I90" s="140"/>
      <c r="J90" s="86"/>
      <c r="K90" s="86"/>
      <c r="L90" s="86"/>
      <c r="M90" s="87"/>
      <c r="N90" s="2"/>
      <c r="V90" s="56"/>
    </row>
    <row r="91" spans="1:22" ht="13.5" thickBot="1">
      <c r="A91" s="399"/>
      <c r="B91" s="88"/>
      <c r="C91" s="88"/>
      <c r="D91" s="89"/>
      <c r="E91" s="90"/>
      <c r="F91" s="91"/>
      <c r="G91" s="313"/>
      <c r="H91" s="314"/>
      <c r="I91" s="315"/>
      <c r="J91" s="92"/>
      <c r="K91" s="93"/>
      <c r="L91" s="94"/>
      <c r="M91" s="95"/>
      <c r="N91" s="2"/>
      <c r="V91" s="56"/>
    </row>
    <row r="92" spans="1:22" ht="23.25" thickBot="1">
      <c r="A92" s="399"/>
      <c r="B92" s="152" t="s">
        <v>337</v>
      </c>
      <c r="C92" s="152" t="s">
        <v>339</v>
      </c>
      <c r="D92" s="152" t="s">
        <v>23</v>
      </c>
      <c r="E92" s="305" t="s">
        <v>341</v>
      </c>
      <c r="F92" s="305"/>
      <c r="G92" s="309"/>
      <c r="H92" s="310"/>
      <c r="I92" s="311"/>
      <c r="J92" s="96"/>
      <c r="K92" s="94"/>
      <c r="L92" s="97"/>
      <c r="M92" s="98"/>
      <c r="N92" s="2"/>
      <c r="V92" s="56"/>
    </row>
    <row r="93" spans="1:22" ht="13.5" thickBot="1">
      <c r="A93" s="400"/>
      <c r="B93" s="99"/>
      <c r="C93" s="99"/>
      <c r="D93" s="100"/>
      <c r="E93" s="101" t="s">
        <v>4</v>
      </c>
      <c r="F93" s="102"/>
      <c r="G93" s="306"/>
      <c r="H93" s="307"/>
      <c r="I93" s="308"/>
      <c r="J93" s="103"/>
      <c r="K93" s="104"/>
      <c r="L93" s="104"/>
      <c r="M93" s="105"/>
      <c r="N93" s="2"/>
      <c r="V93" s="56"/>
    </row>
    <row r="94" spans="1:22" ht="24" customHeight="1" thickBot="1">
      <c r="A94" s="399">
        <f>A90+1</f>
        <v>20</v>
      </c>
      <c r="B94" s="153" t="s">
        <v>336</v>
      </c>
      <c r="C94" s="153" t="s">
        <v>338</v>
      </c>
      <c r="D94" s="153" t="s">
        <v>24</v>
      </c>
      <c r="E94" s="312" t="s">
        <v>340</v>
      </c>
      <c r="F94" s="312"/>
      <c r="G94" s="312" t="s">
        <v>332</v>
      </c>
      <c r="H94" s="316"/>
      <c r="I94" s="140"/>
      <c r="J94" s="86"/>
      <c r="K94" s="86"/>
      <c r="L94" s="86"/>
      <c r="M94" s="87"/>
      <c r="N94" s="2"/>
      <c r="V94" s="56"/>
    </row>
    <row r="95" spans="1:22" ht="13.5" thickBot="1">
      <c r="A95" s="399"/>
      <c r="B95" s="88"/>
      <c r="C95" s="88"/>
      <c r="D95" s="89"/>
      <c r="E95" s="90"/>
      <c r="F95" s="91"/>
      <c r="G95" s="313"/>
      <c r="H95" s="314"/>
      <c r="I95" s="315"/>
      <c r="J95" s="92"/>
      <c r="K95" s="93"/>
      <c r="L95" s="94"/>
      <c r="M95" s="95"/>
      <c r="N95" s="2"/>
      <c r="V95" s="56"/>
    </row>
    <row r="96" spans="1:22" ht="23.25" thickBot="1">
      <c r="A96" s="399"/>
      <c r="B96" s="152" t="s">
        <v>337</v>
      </c>
      <c r="C96" s="152" t="s">
        <v>339</v>
      </c>
      <c r="D96" s="152" t="s">
        <v>23</v>
      </c>
      <c r="E96" s="305" t="s">
        <v>341</v>
      </c>
      <c r="F96" s="305"/>
      <c r="G96" s="309"/>
      <c r="H96" s="310"/>
      <c r="I96" s="311"/>
      <c r="J96" s="96"/>
      <c r="K96" s="94"/>
      <c r="L96" s="97"/>
      <c r="M96" s="98"/>
      <c r="N96" s="2"/>
      <c r="V96" s="56"/>
    </row>
    <row r="97" spans="1:22" ht="13.5" thickBot="1">
      <c r="A97" s="400"/>
      <c r="B97" s="99"/>
      <c r="C97" s="99"/>
      <c r="D97" s="100"/>
      <c r="E97" s="101" t="s">
        <v>4</v>
      </c>
      <c r="F97" s="102"/>
      <c r="G97" s="306"/>
      <c r="H97" s="307"/>
      <c r="I97" s="308"/>
      <c r="J97" s="103"/>
      <c r="K97" s="104"/>
      <c r="L97" s="104"/>
      <c r="M97" s="105"/>
      <c r="N97" s="2"/>
      <c r="V97" s="56"/>
    </row>
    <row r="98" spans="1:22" ht="24" customHeight="1" thickBot="1">
      <c r="A98" s="399">
        <f>A94+1</f>
        <v>21</v>
      </c>
      <c r="B98" s="153" t="s">
        <v>336</v>
      </c>
      <c r="C98" s="153" t="s">
        <v>338</v>
      </c>
      <c r="D98" s="153" t="s">
        <v>24</v>
      </c>
      <c r="E98" s="312" t="s">
        <v>340</v>
      </c>
      <c r="F98" s="312"/>
      <c r="G98" s="312" t="s">
        <v>332</v>
      </c>
      <c r="H98" s="316"/>
      <c r="I98" s="140"/>
      <c r="J98" s="86"/>
      <c r="K98" s="86"/>
      <c r="L98" s="86"/>
      <c r="M98" s="87"/>
      <c r="N98" s="2"/>
      <c r="V98" s="56"/>
    </row>
    <row r="99" spans="1:22" ht="13.5" thickBot="1">
      <c r="A99" s="399"/>
      <c r="B99" s="88"/>
      <c r="C99" s="88"/>
      <c r="D99" s="89"/>
      <c r="E99" s="90"/>
      <c r="F99" s="91"/>
      <c r="G99" s="313"/>
      <c r="H99" s="314"/>
      <c r="I99" s="315"/>
      <c r="J99" s="92"/>
      <c r="K99" s="93"/>
      <c r="L99" s="94"/>
      <c r="M99" s="95"/>
      <c r="N99" s="2"/>
      <c r="V99" s="56"/>
    </row>
    <row r="100" spans="1:22" ht="23.25" thickBot="1">
      <c r="A100" s="399"/>
      <c r="B100" s="152" t="s">
        <v>337</v>
      </c>
      <c r="C100" s="152" t="s">
        <v>339</v>
      </c>
      <c r="D100" s="152" t="s">
        <v>23</v>
      </c>
      <c r="E100" s="305" t="s">
        <v>341</v>
      </c>
      <c r="F100" s="305"/>
      <c r="G100" s="309"/>
      <c r="H100" s="310"/>
      <c r="I100" s="311"/>
      <c r="J100" s="96"/>
      <c r="K100" s="94"/>
      <c r="L100" s="97"/>
      <c r="M100" s="98"/>
      <c r="N100" s="2"/>
      <c r="V100" s="56"/>
    </row>
    <row r="101" spans="1:22" ht="13.5" thickBot="1">
      <c r="A101" s="400"/>
      <c r="B101" s="99"/>
      <c r="C101" s="99"/>
      <c r="D101" s="100"/>
      <c r="E101" s="101" t="s">
        <v>4</v>
      </c>
      <c r="F101" s="102"/>
      <c r="G101" s="306"/>
      <c r="H101" s="307"/>
      <c r="I101" s="308"/>
      <c r="J101" s="103"/>
      <c r="K101" s="104"/>
      <c r="L101" s="104"/>
      <c r="M101" s="105"/>
      <c r="N101" s="2"/>
      <c r="V101" s="56"/>
    </row>
    <row r="102" spans="1:22" ht="24" customHeight="1" thickBot="1">
      <c r="A102" s="399">
        <f>A98+1</f>
        <v>22</v>
      </c>
      <c r="B102" s="153" t="s">
        <v>336</v>
      </c>
      <c r="C102" s="153" t="s">
        <v>338</v>
      </c>
      <c r="D102" s="153" t="s">
        <v>24</v>
      </c>
      <c r="E102" s="312" t="s">
        <v>340</v>
      </c>
      <c r="F102" s="312"/>
      <c r="G102" s="312" t="s">
        <v>332</v>
      </c>
      <c r="H102" s="316"/>
      <c r="I102" s="140"/>
      <c r="J102" s="86"/>
      <c r="K102" s="86"/>
      <c r="L102" s="86"/>
      <c r="M102" s="87"/>
      <c r="N102" s="2"/>
      <c r="V102" s="56"/>
    </row>
    <row r="103" spans="1:22" ht="13.5" thickBot="1">
      <c r="A103" s="399"/>
      <c r="B103" s="88"/>
      <c r="C103" s="88"/>
      <c r="D103" s="89"/>
      <c r="E103" s="90"/>
      <c r="F103" s="91"/>
      <c r="G103" s="313"/>
      <c r="H103" s="314"/>
      <c r="I103" s="315"/>
      <c r="J103" s="92"/>
      <c r="K103" s="93"/>
      <c r="L103" s="94"/>
      <c r="M103" s="95"/>
      <c r="N103" s="2"/>
      <c r="V103" s="56"/>
    </row>
    <row r="104" spans="1:22" ht="23.25" thickBot="1">
      <c r="A104" s="399"/>
      <c r="B104" s="152" t="s">
        <v>337</v>
      </c>
      <c r="C104" s="152" t="s">
        <v>339</v>
      </c>
      <c r="D104" s="152" t="s">
        <v>23</v>
      </c>
      <c r="E104" s="305" t="s">
        <v>341</v>
      </c>
      <c r="F104" s="305"/>
      <c r="G104" s="309"/>
      <c r="H104" s="310"/>
      <c r="I104" s="311"/>
      <c r="J104" s="96"/>
      <c r="K104" s="94"/>
      <c r="L104" s="97"/>
      <c r="M104" s="98"/>
      <c r="N104" s="2"/>
      <c r="V104" s="56"/>
    </row>
    <row r="105" spans="1:22" ht="13.5" thickBot="1">
      <c r="A105" s="400"/>
      <c r="B105" s="99"/>
      <c r="C105" s="99"/>
      <c r="D105" s="100"/>
      <c r="E105" s="101" t="s">
        <v>4</v>
      </c>
      <c r="F105" s="102"/>
      <c r="G105" s="306"/>
      <c r="H105" s="307"/>
      <c r="I105" s="308"/>
      <c r="J105" s="103"/>
      <c r="K105" s="104"/>
      <c r="L105" s="104"/>
      <c r="M105" s="105"/>
      <c r="N105" s="2"/>
      <c r="V105" s="56"/>
    </row>
    <row r="106" spans="1:22" ht="24" customHeight="1" thickBot="1">
      <c r="A106" s="399">
        <f>A102+1</f>
        <v>23</v>
      </c>
      <c r="B106" s="153" t="s">
        <v>336</v>
      </c>
      <c r="C106" s="153" t="s">
        <v>338</v>
      </c>
      <c r="D106" s="153" t="s">
        <v>24</v>
      </c>
      <c r="E106" s="312" t="s">
        <v>340</v>
      </c>
      <c r="F106" s="312"/>
      <c r="G106" s="312" t="s">
        <v>332</v>
      </c>
      <c r="H106" s="316"/>
      <c r="I106" s="140"/>
      <c r="J106" s="86"/>
      <c r="K106" s="86"/>
      <c r="L106" s="86"/>
      <c r="M106" s="87"/>
      <c r="N106" s="2"/>
      <c r="V106" s="56"/>
    </row>
    <row r="107" spans="1:22" ht="13.5" thickBot="1">
      <c r="A107" s="399"/>
      <c r="B107" s="88"/>
      <c r="C107" s="88"/>
      <c r="D107" s="89"/>
      <c r="E107" s="90"/>
      <c r="F107" s="91"/>
      <c r="G107" s="313"/>
      <c r="H107" s="314"/>
      <c r="I107" s="315"/>
      <c r="J107" s="92"/>
      <c r="K107" s="93"/>
      <c r="L107" s="94"/>
      <c r="M107" s="95"/>
      <c r="N107" s="2"/>
      <c r="V107" s="56"/>
    </row>
    <row r="108" spans="1:22" ht="23.25" thickBot="1">
      <c r="A108" s="399"/>
      <c r="B108" s="152" t="s">
        <v>337</v>
      </c>
      <c r="C108" s="152" t="s">
        <v>339</v>
      </c>
      <c r="D108" s="152" t="s">
        <v>23</v>
      </c>
      <c r="E108" s="305" t="s">
        <v>341</v>
      </c>
      <c r="F108" s="305"/>
      <c r="G108" s="309"/>
      <c r="H108" s="310"/>
      <c r="I108" s="311"/>
      <c r="J108" s="96"/>
      <c r="K108" s="94"/>
      <c r="L108" s="97"/>
      <c r="M108" s="98"/>
      <c r="N108" s="2"/>
      <c r="V108" s="56"/>
    </row>
    <row r="109" spans="1:22" ht="13.5" thickBot="1">
      <c r="A109" s="400"/>
      <c r="B109" s="99"/>
      <c r="C109" s="99"/>
      <c r="D109" s="100"/>
      <c r="E109" s="101" t="s">
        <v>4</v>
      </c>
      <c r="F109" s="102"/>
      <c r="G109" s="306"/>
      <c r="H109" s="307"/>
      <c r="I109" s="308"/>
      <c r="J109" s="103"/>
      <c r="K109" s="104"/>
      <c r="L109" s="104"/>
      <c r="M109" s="105"/>
      <c r="N109" s="2"/>
      <c r="V109" s="56"/>
    </row>
    <row r="110" spans="1:22" ht="24" customHeight="1" thickBot="1">
      <c r="A110" s="399">
        <f>A106+1</f>
        <v>24</v>
      </c>
      <c r="B110" s="153" t="s">
        <v>336</v>
      </c>
      <c r="C110" s="153" t="s">
        <v>338</v>
      </c>
      <c r="D110" s="153" t="s">
        <v>24</v>
      </c>
      <c r="E110" s="312" t="s">
        <v>340</v>
      </c>
      <c r="F110" s="312"/>
      <c r="G110" s="312" t="s">
        <v>332</v>
      </c>
      <c r="H110" s="316"/>
      <c r="I110" s="140"/>
      <c r="J110" s="86"/>
      <c r="K110" s="86"/>
      <c r="L110" s="86"/>
      <c r="M110" s="87"/>
      <c r="N110" s="2"/>
      <c r="V110" s="56"/>
    </row>
    <row r="111" spans="1:22" ht="13.5" thickBot="1">
      <c r="A111" s="399"/>
      <c r="B111" s="88"/>
      <c r="C111" s="88"/>
      <c r="D111" s="89"/>
      <c r="E111" s="90"/>
      <c r="F111" s="91"/>
      <c r="G111" s="313"/>
      <c r="H111" s="314"/>
      <c r="I111" s="315"/>
      <c r="J111" s="92"/>
      <c r="K111" s="93"/>
      <c r="L111" s="94"/>
      <c r="M111" s="95"/>
      <c r="N111" s="2"/>
      <c r="V111" s="56"/>
    </row>
    <row r="112" spans="1:22" ht="23.25" thickBot="1">
      <c r="A112" s="399"/>
      <c r="B112" s="152" t="s">
        <v>337</v>
      </c>
      <c r="C112" s="152" t="s">
        <v>339</v>
      </c>
      <c r="D112" s="152" t="s">
        <v>23</v>
      </c>
      <c r="E112" s="305" t="s">
        <v>341</v>
      </c>
      <c r="F112" s="305"/>
      <c r="G112" s="309"/>
      <c r="H112" s="310"/>
      <c r="I112" s="311"/>
      <c r="J112" s="96"/>
      <c r="K112" s="94"/>
      <c r="L112" s="97"/>
      <c r="M112" s="98"/>
      <c r="N112" s="2"/>
      <c r="V112" s="56"/>
    </row>
    <row r="113" spans="1:22" ht="13.5" thickBot="1">
      <c r="A113" s="400"/>
      <c r="B113" s="99"/>
      <c r="C113" s="99"/>
      <c r="D113" s="100"/>
      <c r="E113" s="101" t="s">
        <v>4</v>
      </c>
      <c r="F113" s="102"/>
      <c r="G113" s="306"/>
      <c r="H113" s="307"/>
      <c r="I113" s="308"/>
      <c r="J113" s="103"/>
      <c r="K113" s="104"/>
      <c r="L113" s="104"/>
      <c r="M113" s="105"/>
      <c r="N113" s="2"/>
      <c r="V113" s="56"/>
    </row>
    <row r="114" spans="1:22" ht="24" customHeight="1" thickBot="1">
      <c r="A114" s="399">
        <f>A110+1</f>
        <v>25</v>
      </c>
      <c r="B114" s="153" t="s">
        <v>336</v>
      </c>
      <c r="C114" s="153" t="s">
        <v>338</v>
      </c>
      <c r="D114" s="153" t="s">
        <v>24</v>
      </c>
      <c r="E114" s="312" t="s">
        <v>340</v>
      </c>
      <c r="F114" s="312"/>
      <c r="G114" s="312" t="s">
        <v>332</v>
      </c>
      <c r="H114" s="316"/>
      <c r="I114" s="140"/>
      <c r="J114" s="86"/>
      <c r="K114" s="86"/>
      <c r="L114" s="86"/>
      <c r="M114" s="87"/>
      <c r="N114" s="2"/>
      <c r="V114" s="56"/>
    </row>
    <row r="115" spans="1:22" ht="13.5" thickBot="1">
      <c r="A115" s="399"/>
      <c r="B115" s="88"/>
      <c r="C115" s="88"/>
      <c r="D115" s="89"/>
      <c r="E115" s="90"/>
      <c r="F115" s="91"/>
      <c r="G115" s="313"/>
      <c r="H115" s="314"/>
      <c r="I115" s="315"/>
      <c r="J115" s="92"/>
      <c r="K115" s="93"/>
      <c r="L115" s="94"/>
      <c r="M115" s="95"/>
      <c r="N115" s="2"/>
      <c r="V115" s="56"/>
    </row>
    <row r="116" spans="1:22" ht="23.25" thickBot="1">
      <c r="A116" s="399"/>
      <c r="B116" s="152" t="s">
        <v>337</v>
      </c>
      <c r="C116" s="152" t="s">
        <v>339</v>
      </c>
      <c r="D116" s="152" t="s">
        <v>23</v>
      </c>
      <c r="E116" s="305" t="s">
        <v>341</v>
      </c>
      <c r="F116" s="305"/>
      <c r="G116" s="309"/>
      <c r="H116" s="310"/>
      <c r="I116" s="311"/>
      <c r="J116" s="96"/>
      <c r="K116" s="94"/>
      <c r="L116" s="97"/>
      <c r="M116" s="98"/>
      <c r="N116" s="2"/>
      <c r="V116" s="56"/>
    </row>
    <row r="117" spans="1:22" ht="13.5" thickBot="1">
      <c r="A117" s="400"/>
      <c r="B117" s="99"/>
      <c r="C117" s="99"/>
      <c r="D117" s="100"/>
      <c r="E117" s="101" t="s">
        <v>4</v>
      </c>
      <c r="F117" s="102"/>
      <c r="G117" s="306"/>
      <c r="H117" s="307"/>
      <c r="I117" s="308"/>
      <c r="J117" s="103"/>
      <c r="K117" s="104"/>
      <c r="L117" s="104"/>
      <c r="M117" s="105"/>
      <c r="N117" s="2"/>
      <c r="V117" s="56"/>
    </row>
    <row r="118" spans="1:22" ht="24" customHeight="1" thickBot="1">
      <c r="A118" s="399">
        <f>A114+1</f>
        <v>26</v>
      </c>
      <c r="B118" s="153" t="s">
        <v>336</v>
      </c>
      <c r="C118" s="153" t="s">
        <v>338</v>
      </c>
      <c r="D118" s="153" t="s">
        <v>24</v>
      </c>
      <c r="E118" s="312" t="s">
        <v>340</v>
      </c>
      <c r="F118" s="312"/>
      <c r="G118" s="312" t="s">
        <v>332</v>
      </c>
      <c r="H118" s="316"/>
      <c r="I118" s="140"/>
      <c r="J118" s="86"/>
      <c r="K118" s="86"/>
      <c r="L118" s="86"/>
      <c r="M118" s="87"/>
      <c r="N118" s="2"/>
      <c r="V118" s="56"/>
    </row>
    <row r="119" spans="1:22" ht="13.5" thickBot="1">
      <c r="A119" s="399"/>
      <c r="B119" s="88"/>
      <c r="C119" s="88"/>
      <c r="D119" s="89"/>
      <c r="E119" s="90"/>
      <c r="F119" s="91"/>
      <c r="G119" s="313"/>
      <c r="H119" s="314"/>
      <c r="I119" s="315"/>
      <c r="J119" s="92"/>
      <c r="K119" s="93"/>
      <c r="L119" s="94"/>
      <c r="M119" s="95"/>
      <c r="N119" s="2"/>
      <c r="V119" s="56"/>
    </row>
    <row r="120" spans="1:22" ht="23.25" thickBot="1">
      <c r="A120" s="399"/>
      <c r="B120" s="152" t="s">
        <v>337</v>
      </c>
      <c r="C120" s="152" t="s">
        <v>339</v>
      </c>
      <c r="D120" s="152" t="s">
        <v>23</v>
      </c>
      <c r="E120" s="305" t="s">
        <v>341</v>
      </c>
      <c r="F120" s="305"/>
      <c r="G120" s="309"/>
      <c r="H120" s="310"/>
      <c r="I120" s="311"/>
      <c r="J120" s="96"/>
      <c r="K120" s="94"/>
      <c r="L120" s="97"/>
      <c r="M120" s="98"/>
      <c r="N120" s="2"/>
      <c r="V120" s="56"/>
    </row>
    <row r="121" spans="1:22" ht="13.5" thickBot="1">
      <c r="A121" s="400"/>
      <c r="B121" s="99"/>
      <c r="C121" s="99"/>
      <c r="D121" s="100"/>
      <c r="E121" s="101" t="s">
        <v>4</v>
      </c>
      <c r="F121" s="102"/>
      <c r="G121" s="306"/>
      <c r="H121" s="307"/>
      <c r="I121" s="308"/>
      <c r="J121" s="103"/>
      <c r="K121" s="104"/>
      <c r="L121" s="104"/>
      <c r="M121" s="105"/>
      <c r="N121" s="2"/>
      <c r="V121" s="56"/>
    </row>
    <row r="122" spans="1:22" ht="24" customHeight="1" thickBot="1">
      <c r="A122" s="399">
        <f>A118+1</f>
        <v>27</v>
      </c>
      <c r="B122" s="153" t="s">
        <v>336</v>
      </c>
      <c r="C122" s="153" t="s">
        <v>338</v>
      </c>
      <c r="D122" s="153" t="s">
        <v>24</v>
      </c>
      <c r="E122" s="312" t="s">
        <v>340</v>
      </c>
      <c r="F122" s="312"/>
      <c r="G122" s="312" t="s">
        <v>332</v>
      </c>
      <c r="H122" s="316"/>
      <c r="I122" s="140"/>
      <c r="J122" s="86"/>
      <c r="K122" s="86"/>
      <c r="L122" s="86"/>
      <c r="M122" s="87"/>
      <c r="N122" s="2"/>
      <c r="V122" s="56"/>
    </row>
    <row r="123" spans="1:22" ht="13.5" thickBot="1">
      <c r="A123" s="399"/>
      <c r="B123" s="88"/>
      <c r="C123" s="88"/>
      <c r="D123" s="89"/>
      <c r="E123" s="90"/>
      <c r="F123" s="91"/>
      <c r="G123" s="313"/>
      <c r="H123" s="314"/>
      <c r="I123" s="315"/>
      <c r="J123" s="92"/>
      <c r="K123" s="93"/>
      <c r="L123" s="94"/>
      <c r="M123" s="95"/>
      <c r="N123" s="2"/>
      <c r="V123" s="56"/>
    </row>
    <row r="124" spans="1:22" ht="23.25" thickBot="1">
      <c r="A124" s="399"/>
      <c r="B124" s="152" t="s">
        <v>337</v>
      </c>
      <c r="C124" s="152" t="s">
        <v>339</v>
      </c>
      <c r="D124" s="152" t="s">
        <v>23</v>
      </c>
      <c r="E124" s="305" t="s">
        <v>341</v>
      </c>
      <c r="F124" s="305"/>
      <c r="G124" s="309"/>
      <c r="H124" s="310"/>
      <c r="I124" s="311"/>
      <c r="J124" s="96"/>
      <c r="K124" s="94"/>
      <c r="L124" s="97"/>
      <c r="M124" s="98"/>
      <c r="N124" s="2"/>
      <c r="V124" s="56"/>
    </row>
    <row r="125" spans="1:22" ht="13.5" thickBot="1">
      <c r="A125" s="400"/>
      <c r="B125" s="99"/>
      <c r="C125" s="99"/>
      <c r="D125" s="100"/>
      <c r="E125" s="101" t="s">
        <v>4</v>
      </c>
      <c r="F125" s="102"/>
      <c r="G125" s="306"/>
      <c r="H125" s="307"/>
      <c r="I125" s="308"/>
      <c r="J125" s="103"/>
      <c r="K125" s="104"/>
      <c r="L125" s="104"/>
      <c r="M125" s="105"/>
      <c r="N125" s="2"/>
      <c r="V125" s="56"/>
    </row>
    <row r="126" spans="1:22" ht="24" customHeight="1" thickBot="1">
      <c r="A126" s="399">
        <f>A122+1</f>
        <v>28</v>
      </c>
      <c r="B126" s="153" t="s">
        <v>336</v>
      </c>
      <c r="C126" s="153" t="s">
        <v>338</v>
      </c>
      <c r="D126" s="153" t="s">
        <v>24</v>
      </c>
      <c r="E126" s="312" t="s">
        <v>340</v>
      </c>
      <c r="F126" s="312"/>
      <c r="G126" s="312" t="s">
        <v>332</v>
      </c>
      <c r="H126" s="316"/>
      <c r="I126" s="140"/>
      <c r="J126" s="86"/>
      <c r="K126" s="86"/>
      <c r="L126" s="86"/>
      <c r="M126" s="87"/>
      <c r="N126" s="2"/>
      <c r="V126" s="56"/>
    </row>
    <row r="127" spans="1:22" ht="13.5" thickBot="1">
      <c r="A127" s="399"/>
      <c r="B127" s="88"/>
      <c r="C127" s="88"/>
      <c r="D127" s="89"/>
      <c r="E127" s="90"/>
      <c r="F127" s="91"/>
      <c r="G127" s="313"/>
      <c r="H127" s="314"/>
      <c r="I127" s="315"/>
      <c r="J127" s="92"/>
      <c r="K127" s="93"/>
      <c r="L127" s="94"/>
      <c r="M127" s="95"/>
      <c r="N127" s="2"/>
      <c r="V127" s="56"/>
    </row>
    <row r="128" spans="1:22" ht="23.25" thickBot="1">
      <c r="A128" s="399"/>
      <c r="B128" s="152" t="s">
        <v>337</v>
      </c>
      <c r="C128" s="152" t="s">
        <v>339</v>
      </c>
      <c r="D128" s="152" t="s">
        <v>23</v>
      </c>
      <c r="E128" s="305" t="s">
        <v>341</v>
      </c>
      <c r="F128" s="305"/>
      <c r="G128" s="309"/>
      <c r="H128" s="310"/>
      <c r="I128" s="311"/>
      <c r="J128" s="96"/>
      <c r="K128" s="94"/>
      <c r="L128" s="97"/>
      <c r="M128" s="98"/>
      <c r="N128" s="2"/>
      <c r="V128" s="56"/>
    </row>
    <row r="129" spans="1:22" ht="13.5" thickBot="1">
      <c r="A129" s="400"/>
      <c r="B129" s="99"/>
      <c r="C129" s="99"/>
      <c r="D129" s="100"/>
      <c r="E129" s="101" t="s">
        <v>4</v>
      </c>
      <c r="F129" s="102"/>
      <c r="G129" s="306"/>
      <c r="H129" s="307"/>
      <c r="I129" s="308"/>
      <c r="J129" s="103"/>
      <c r="K129" s="104"/>
      <c r="L129" s="104"/>
      <c r="M129" s="105"/>
      <c r="N129" s="2"/>
      <c r="V129" s="56"/>
    </row>
    <row r="130" spans="1:22" ht="24" customHeight="1" thickBot="1">
      <c r="A130" s="399">
        <f>A126+1</f>
        <v>29</v>
      </c>
      <c r="B130" s="153" t="s">
        <v>336</v>
      </c>
      <c r="C130" s="153" t="s">
        <v>338</v>
      </c>
      <c r="D130" s="153" t="s">
        <v>24</v>
      </c>
      <c r="E130" s="312" t="s">
        <v>340</v>
      </c>
      <c r="F130" s="312"/>
      <c r="G130" s="312" t="s">
        <v>332</v>
      </c>
      <c r="H130" s="316"/>
      <c r="I130" s="140"/>
      <c r="J130" s="86"/>
      <c r="K130" s="86"/>
      <c r="L130" s="86"/>
      <c r="M130" s="87"/>
      <c r="N130" s="2"/>
      <c r="V130" s="56"/>
    </row>
    <row r="131" spans="1:22" ht="13.5" thickBot="1">
      <c r="A131" s="399"/>
      <c r="B131" s="88"/>
      <c r="C131" s="88"/>
      <c r="D131" s="89"/>
      <c r="E131" s="90"/>
      <c r="F131" s="91"/>
      <c r="G131" s="313"/>
      <c r="H131" s="314"/>
      <c r="I131" s="315"/>
      <c r="J131" s="92"/>
      <c r="K131" s="93"/>
      <c r="L131" s="94"/>
      <c r="M131" s="95"/>
      <c r="N131" s="2"/>
      <c r="V131" s="56"/>
    </row>
    <row r="132" spans="1:22" ht="23.25" thickBot="1">
      <c r="A132" s="399"/>
      <c r="B132" s="152" t="s">
        <v>337</v>
      </c>
      <c r="C132" s="152" t="s">
        <v>339</v>
      </c>
      <c r="D132" s="152" t="s">
        <v>23</v>
      </c>
      <c r="E132" s="305" t="s">
        <v>341</v>
      </c>
      <c r="F132" s="305"/>
      <c r="G132" s="309"/>
      <c r="H132" s="310"/>
      <c r="I132" s="311"/>
      <c r="J132" s="96"/>
      <c r="K132" s="94"/>
      <c r="L132" s="97"/>
      <c r="M132" s="98"/>
      <c r="N132" s="2"/>
      <c r="V132" s="56"/>
    </row>
    <row r="133" spans="1:22" ht="13.5" thickBot="1">
      <c r="A133" s="400"/>
      <c r="B133" s="99"/>
      <c r="C133" s="99"/>
      <c r="D133" s="100"/>
      <c r="E133" s="101" t="s">
        <v>4</v>
      </c>
      <c r="F133" s="102"/>
      <c r="G133" s="306"/>
      <c r="H133" s="307"/>
      <c r="I133" s="308"/>
      <c r="J133" s="103"/>
      <c r="K133" s="104"/>
      <c r="L133" s="104"/>
      <c r="M133" s="105"/>
      <c r="N133" s="2"/>
      <c r="V133" s="56"/>
    </row>
    <row r="134" spans="1:22" ht="24" customHeight="1" thickBot="1">
      <c r="A134" s="399">
        <f>A130+1</f>
        <v>30</v>
      </c>
      <c r="B134" s="153" t="s">
        <v>336</v>
      </c>
      <c r="C134" s="153" t="s">
        <v>338</v>
      </c>
      <c r="D134" s="153" t="s">
        <v>24</v>
      </c>
      <c r="E134" s="312" t="s">
        <v>340</v>
      </c>
      <c r="F134" s="312"/>
      <c r="G134" s="312" t="s">
        <v>332</v>
      </c>
      <c r="H134" s="316"/>
      <c r="I134" s="140"/>
      <c r="J134" s="86"/>
      <c r="K134" s="86"/>
      <c r="L134" s="86"/>
      <c r="M134" s="87"/>
      <c r="N134" s="2"/>
      <c r="V134" s="56"/>
    </row>
    <row r="135" spans="1:22" ht="13.5" thickBot="1">
      <c r="A135" s="399"/>
      <c r="B135" s="88"/>
      <c r="C135" s="88"/>
      <c r="D135" s="89"/>
      <c r="E135" s="90"/>
      <c r="F135" s="91"/>
      <c r="G135" s="313"/>
      <c r="H135" s="314"/>
      <c r="I135" s="315"/>
      <c r="J135" s="92"/>
      <c r="K135" s="93"/>
      <c r="L135" s="94"/>
      <c r="M135" s="95"/>
      <c r="N135" s="2"/>
      <c r="V135" s="56"/>
    </row>
    <row r="136" spans="1:22" ht="23.25" thickBot="1">
      <c r="A136" s="399"/>
      <c r="B136" s="152" t="s">
        <v>337</v>
      </c>
      <c r="C136" s="152" t="s">
        <v>339</v>
      </c>
      <c r="D136" s="152" t="s">
        <v>23</v>
      </c>
      <c r="E136" s="305" t="s">
        <v>341</v>
      </c>
      <c r="F136" s="305"/>
      <c r="G136" s="309"/>
      <c r="H136" s="310"/>
      <c r="I136" s="311"/>
      <c r="J136" s="96"/>
      <c r="K136" s="94"/>
      <c r="L136" s="97"/>
      <c r="M136" s="98"/>
      <c r="N136" s="2"/>
      <c r="V136" s="56"/>
    </row>
    <row r="137" spans="1:22" ht="13.5" thickBot="1">
      <c r="A137" s="400"/>
      <c r="B137" s="99"/>
      <c r="C137" s="99"/>
      <c r="D137" s="100"/>
      <c r="E137" s="101" t="s">
        <v>4</v>
      </c>
      <c r="F137" s="102"/>
      <c r="G137" s="306"/>
      <c r="H137" s="307"/>
      <c r="I137" s="308"/>
      <c r="J137" s="103"/>
      <c r="K137" s="104"/>
      <c r="L137" s="104"/>
      <c r="M137" s="105"/>
      <c r="N137" s="2"/>
      <c r="V137" s="56"/>
    </row>
    <row r="138" spans="1:22" ht="24" customHeight="1" thickBot="1">
      <c r="A138" s="399">
        <f>A134+1</f>
        <v>31</v>
      </c>
      <c r="B138" s="153" t="s">
        <v>336</v>
      </c>
      <c r="C138" s="153" t="s">
        <v>338</v>
      </c>
      <c r="D138" s="153" t="s">
        <v>24</v>
      </c>
      <c r="E138" s="312" t="s">
        <v>340</v>
      </c>
      <c r="F138" s="312"/>
      <c r="G138" s="312" t="s">
        <v>332</v>
      </c>
      <c r="H138" s="316"/>
      <c r="I138" s="140"/>
      <c r="J138" s="86"/>
      <c r="K138" s="86"/>
      <c r="L138" s="86"/>
      <c r="M138" s="87"/>
      <c r="N138" s="2"/>
      <c r="V138" s="56"/>
    </row>
    <row r="139" spans="1:22" ht="13.5" thickBot="1">
      <c r="A139" s="399"/>
      <c r="B139" s="88"/>
      <c r="C139" s="88"/>
      <c r="D139" s="89"/>
      <c r="E139" s="90"/>
      <c r="F139" s="91"/>
      <c r="G139" s="313"/>
      <c r="H139" s="314"/>
      <c r="I139" s="315"/>
      <c r="J139" s="92"/>
      <c r="K139" s="93"/>
      <c r="L139" s="94"/>
      <c r="M139" s="95"/>
      <c r="N139" s="2"/>
      <c r="V139" s="56"/>
    </row>
    <row r="140" spans="1:22" ht="23.25" thickBot="1">
      <c r="A140" s="399"/>
      <c r="B140" s="152" t="s">
        <v>337</v>
      </c>
      <c r="C140" s="152" t="s">
        <v>339</v>
      </c>
      <c r="D140" s="152" t="s">
        <v>23</v>
      </c>
      <c r="E140" s="305" t="s">
        <v>341</v>
      </c>
      <c r="F140" s="305"/>
      <c r="G140" s="309"/>
      <c r="H140" s="310"/>
      <c r="I140" s="311"/>
      <c r="J140" s="96"/>
      <c r="K140" s="94"/>
      <c r="L140" s="97"/>
      <c r="M140" s="98"/>
      <c r="N140" s="2"/>
      <c r="V140" s="56"/>
    </row>
    <row r="141" spans="1:22" ht="13.5" thickBot="1">
      <c r="A141" s="400"/>
      <c r="B141" s="99"/>
      <c r="C141" s="99"/>
      <c r="D141" s="100"/>
      <c r="E141" s="101" t="s">
        <v>4</v>
      </c>
      <c r="F141" s="102"/>
      <c r="G141" s="306"/>
      <c r="H141" s="307"/>
      <c r="I141" s="308"/>
      <c r="J141" s="103"/>
      <c r="K141" s="104"/>
      <c r="L141" s="104"/>
      <c r="M141" s="105"/>
      <c r="N141" s="2"/>
      <c r="V141" s="56"/>
    </row>
    <row r="142" spans="1:22" ht="24" customHeight="1" thickBot="1">
      <c r="A142" s="399">
        <f>A138+1</f>
        <v>32</v>
      </c>
      <c r="B142" s="153" t="s">
        <v>336</v>
      </c>
      <c r="C142" s="153" t="s">
        <v>338</v>
      </c>
      <c r="D142" s="153" t="s">
        <v>24</v>
      </c>
      <c r="E142" s="312" t="s">
        <v>340</v>
      </c>
      <c r="F142" s="312"/>
      <c r="G142" s="312" t="s">
        <v>332</v>
      </c>
      <c r="H142" s="316"/>
      <c r="I142" s="140"/>
      <c r="J142" s="86"/>
      <c r="K142" s="86"/>
      <c r="L142" s="86"/>
      <c r="M142" s="87"/>
      <c r="N142" s="2"/>
      <c r="V142" s="56"/>
    </row>
    <row r="143" spans="1:22" ht="13.5" thickBot="1">
      <c r="A143" s="399"/>
      <c r="B143" s="88"/>
      <c r="C143" s="88"/>
      <c r="D143" s="89"/>
      <c r="E143" s="90"/>
      <c r="F143" s="91"/>
      <c r="G143" s="313"/>
      <c r="H143" s="314"/>
      <c r="I143" s="315"/>
      <c r="J143" s="92"/>
      <c r="K143" s="93"/>
      <c r="L143" s="94"/>
      <c r="M143" s="95"/>
      <c r="N143" s="2"/>
      <c r="V143" s="56"/>
    </row>
    <row r="144" spans="1:22" ht="23.25" thickBot="1">
      <c r="A144" s="399"/>
      <c r="B144" s="152" t="s">
        <v>337</v>
      </c>
      <c r="C144" s="152" t="s">
        <v>339</v>
      </c>
      <c r="D144" s="152" t="s">
        <v>23</v>
      </c>
      <c r="E144" s="305" t="s">
        <v>341</v>
      </c>
      <c r="F144" s="305"/>
      <c r="G144" s="309"/>
      <c r="H144" s="310"/>
      <c r="I144" s="311"/>
      <c r="J144" s="96"/>
      <c r="K144" s="94"/>
      <c r="L144" s="97"/>
      <c r="M144" s="98"/>
      <c r="N144" s="2"/>
      <c r="V144" s="56"/>
    </row>
    <row r="145" spans="1:22" ht="13.5" thickBot="1">
      <c r="A145" s="400"/>
      <c r="B145" s="99"/>
      <c r="C145" s="99"/>
      <c r="D145" s="100"/>
      <c r="E145" s="101" t="s">
        <v>4</v>
      </c>
      <c r="F145" s="102"/>
      <c r="G145" s="306"/>
      <c r="H145" s="307"/>
      <c r="I145" s="308"/>
      <c r="J145" s="103"/>
      <c r="K145" s="104"/>
      <c r="L145" s="104"/>
      <c r="M145" s="105"/>
      <c r="N145" s="2"/>
      <c r="V145" s="56"/>
    </row>
    <row r="146" spans="1:22" ht="24" customHeight="1" thickBot="1">
      <c r="A146" s="399">
        <f>A142+1</f>
        <v>33</v>
      </c>
      <c r="B146" s="153" t="s">
        <v>336</v>
      </c>
      <c r="C146" s="153" t="s">
        <v>338</v>
      </c>
      <c r="D146" s="153" t="s">
        <v>24</v>
      </c>
      <c r="E146" s="312" t="s">
        <v>340</v>
      </c>
      <c r="F146" s="312"/>
      <c r="G146" s="312" t="s">
        <v>332</v>
      </c>
      <c r="H146" s="316"/>
      <c r="I146" s="140"/>
      <c r="J146" s="86"/>
      <c r="K146" s="86"/>
      <c r="L146" s="86"/>
      <c r="M146" s="87"/>
      <c r="N146" s="2"/>
      <c r="V146" s="56"/>
    </row>
    <row r="147" spans="1:22" ht="13.5" thickBot="1">
      <c r="A147" s="399"/>
      <c r="B147" s="88"/>
      <c r="C147" s="88"/>
      <c r="D147" s="89"/>
      <c r="E147" s="90"/>
      <c r="F147" s="91"/>
      <c r="G147" s="313"/>
      <c r="H147" s="314"/>
      <c r="I147" s="315"/>
      <c r="J147" s="92"/>
      <c r="K147" s="93"/>
      <c r="L147" s="94"/>
      <c r="M147" s="95"/>
      <c r="N147" s="2"/>
      <c r="V147" s="56"/>
    </row>
    <row r="148" spans="1:22" ht="23.25" thickBot="1">
      <c r="A148" s="399"/>
      <c r="B148" s="152" t="s">
        <v>337</v>
      </c>
      <c r="C148" s="152" t="s">
        <v>339</v>
      </c>
      <c r="D148" s="152" t="s">
        <v>23</v>
      </c>
      <c r="E148" s="305" t="s">
        <v>341</v>
      </c>
      <c r="F148" s="305"/>
      <c r="G148" s="309"/>
      <c r="H148" s="310"/>
      <c r="I148" s="311"/>
      <c r="J148" s="96"/>
      <c r="K148" s="94"/>
      <c r="L148" s="97"/>
      <c r="M148" s="98"/>
      <c r="N148" s="2"/>
      <c r="V148" s="56"/>
    </row>
    <row r="149" spans="1:22" ht="13.5" thickBot="1">
      <c r="A149" s="400"/>
      <c r="B149" s="99"/>
      <c r="C149" s="99"/>
      <c r="D149" s="100"/>
      <c r="E149" s="101" t="s">
        <v>4</v>
      </c>
      <c r="F149" s="102"/>
      <c r="G149" s="306"/>
      <c r="H149" s="307"/>
      <c r="I149" s="308"/>
      <c r="J149" s="103"/>
      <c r="K149" s="104"/>
      <c r="L149" s="104"/>
      <c r="M149" s="105"/>
      <c r="N149" s="2"/>
      <c r="V149" s="56"/>
    </row>
    <row r="150" spans="1:22" ht="24" customHeight="1" thickBot="1">
      <c r="A150" s="399">
        <f>A146+1</f>
        <v>34</v>
      </c>
      <c r="B150" s="153" t="s">
        <v>336</v>
      </c>
      <c r="C150" s="153" t="s">
        <v>338</v>
      </c>
      <c r="D150" s="153" t="s">
        <v>24</v>
      </c>
      <c r="E150" s="312" t="s">
        <v>340</v>
      </c>
      <c r="F150" s="312"/>
      <c r="G150" s="312" t="s">
        <v>332</v>
      </c>
      <c r="H150" s="316"/>
      <c r="I150" s="140"/>
      <c r="J150" s="86"/>
      <c r="K150" s="86"/>
      <c r="L150" s="86"/>
      <c r="M150" s="87"/>
      <c r="N150" s="2"/>
      <c r="V150" s="56"/>
    </row>
    <row r="151" spans="1:22" ht="13.5" thickBot="1">
      <c r="A151" s="399"/>
      <c r="B151" s="88"/>
      <c r="C151" s="88"/>
      <c r="D151" s="89"/>
      <c r="E151" s="90"/>
      <c r="F151" s="91"/>
      <c r="G151" s="313"/>
      <c r="H151" s="314"/>
      <c r="I151" s="315"/>
      <c r="J151" s="92"/>
      <c r="K151" s="93"/>
      <c r="L151" s="94"/>
      <c r="M151" s="95"/>
      <c r="N151" s="2"/>
      <c r="V151" s="56"/>
    </row>
    <row r="152" spans="1:22" ht="23.25" thickBot="1">
      <c r="A152" s="399"/>
      <c r="B152" s="152" t="s">
        <v>337</v>
      </c>
      <c r="C152" s="152" t="s">
        <v>339</v>
      </c>
      <c r="D152" s="152" t="s">
        <v>23</v>
      </c>
      <c r="E152" s="305" t="s">
        <v>341</v>
      </c>
      <c r="F152" s="305"/>
      <c r="G152" s="309"/>
      <c r="H152" s="310"/>
      <c r="I152" s="311"/>
      <c r="J152" s="96"/>
      <c r="K152" s="94"/>
      <c r="L152" s="97"/>
      <c r="M152" s="98"/>
      <c r="N152" s="2"/>
      <c r="V152" s="56"/>
    </row>
    <row r="153" spans="1:22" ht="13.5" thickBot="1">
      <c r="A153" s="400"/>
      <c r="B153" s="99"/>
      <c r="C153" s="99"/>
      <c r="D153" s="100"/>
      <c r="E153" s="101" t="s">
        <v>4</v>
      </c>
      <c r="F153" s="102"/>
      <c r="G153" s="306"/>
      <c r="H153" s="307"/>
      <c r="I153" s="308"/>
      <c r="J153" s="103"/>
      <c r="K153" s="104"/>
      <c r="L153" s="104"/>
      <c r="M153" s="105"/>
      <c r="N153" s="2"/>
      <c r="V153" s="56"/>
    </row>
    <row r="154" spans="1:22" ht="24" customHeight="1" thickBot="1">
      <c r="A154" s="399">
        <f>A150+1</f>
        <v>35</v>
      </c>
      <c r="B154" s="153" t="s">
        <v>336</v>
      </c>
      <c r="C154" s="153" t="s">
        <v>338</v>
      </c>
      <c r="D154" s="153" t="s">
        <v>24</v>
      </c>
      <c r="E154" s="312" t="s">
        <v>340</v>
      </c>
      <c r="F154" s="312"/>
      <c r="G154" s="312" t="s">
        <v>332</v>
      </c>
      <c r="H154" s="316"/>
      <c r="I154" s="140"/>
      <c r="J154" s="86"/>
      <c r="K154" s="86"/>
      <c r="L154" s="86"/>
      <c r="M154" s="87"/>
      <c r="N154" s="2"/>
      <c r="V154" s="56"/>
    </row>
    <row r="155" spans="1:22" ht="13.5" thickBot="1">
      <c r="A155" s="399"/>
      <c r="B155" s="88"/>
      <c r="C155" s="88"/>
      <c r="D155" s="89"/>
      <c r="E155" s="90"/>
      <c r="F155" s="91"/>
      <c r="G155" s="313"/>
      <c r="H155" s="314"/>
      <c r="I155" s="315"/>
      <c r="J155" s="92"/>
      <c r="K155" s="93"/>
      <c r="L155" s="94"/>
      <c r="M155" s="95"/>
      <c r="N155" s="2"/>
      <c r="V155" s="56"/>
    </row>
    <row r="156" spans="1:22" ht="23.25" thickBot="1">
      <c r="A156" s="399"/>
      <c r="B156" s="152" t="s">
        <v>337</v>
      </c>
      <c r="C156" s="152" t="s">
        <v>339</v>
      </c>
      <c r="D156" s="152" t="s">
        <v>23</v>
      </c>
      <c r="E156" s="305" t="s">
        <v>341</v>
      </c>
      <c r="F156" s="305"/>
      <c r="G156" s="309"/>
      <c r="H156" s="310"/>
      <c r="I156" s="311"/>
      <c r="J156" s="96"/>
      <c r="K156" s="94"/>
      <c r="L156" s="97"/>
      <c r="M156" s="98"/>
      <c r="N156" s="2"/>
      <c r="V156" s="56"/>
    </row>
    <row r="157" spans="1:22" ht="13.5" thickBot="1">
      <c r="A157" s="400"/>
      <c r="B157" s="99"/>
      <c r="C157" s="99"/>
      <c r="D157" s="100"/>
      <c r="E157" s="101" t="s">
        <v>4</v>
      </c>
      <c r="F157" s="102"/>
      <c r="G157" s="306"/>
      <c r="H157" s="307"/>
      <c r="I157" s="308"/>
      <c r="J157" s="103"/>
      <c r="K157" s="104"/>
      <c r="L157" s="104"/>
      <c r="M157" s="105"/>
      <c r="N157" s="2"/>
      <c r="V157" s="56"/>
    </row>
    <row r="158" spans="1:22" ht="24" customHeight="1" thickBot="1">
      <c r="A158" s="399">
        <f>A154+1</f>
        <v>36</v>
      </c>
      <c r="B158" s="153" t="s">
        <v>336</v>
      </c>
      <c r="C158" s="153" t="s">
        <v>338</v>
      </c>
      <c r="D158" s="153" t="s">
        <v>24</v>
      </c>
      <c r="E158" s="312" t="s">
        <v>340</v>
      </c>
      <c r="F158" s="312"/>
      <c r="G158" s="312" t="s">
        <v>332</v>
      </c>
      <c r="H158" s="316"/>
      <c r="I158" s="140"/>
      <c r="J158" s="86"/>
      <c r="K158" s="86"/>
      <c r="L158" s="86"/>
      <c r="M158" s="87"/>
      <c r="N158" s="2"/>
      <c r="V158" s="56"/>
    </row>
    <row r="159" spans="1:22" ht="13.5" thickBot="1">
      <c r="A159" s="399"/>
      <c r="B159" s="88"/>
      <c r="C159" s="88"/>
      <c r="D159" s="89"/>
      <c r="E159" s="90"/>
      <c r="F159" s="91"/>
      <c r="G159" s="313"/>
      <c r="H159" s="314"/>
      <c r="I159" s="315"/>
      <c r="J159" s="92"/>
      <c r="K159" s="93"/>
      <c r="L159" s="94"/>
      <c r="M159" s="95"/>
      <c r="N159" s="2"/>
      <c r="V159" s="56"/>
    </row>
    <row r="160" spans="1:22" ht="23.25" thickBot="1">
      <c r="A160" s="399"/>
      <c r="B160" s="152" t="s">
        <v>337</v>
      </c>
      <c r="C160" s="152" t="s">
        <v>339</v>
      </c>
      <c r="D160" s="152" t="s">
        <v>23</v>
      </c>
      <c r="E160" s="305" t="s">
        <v>341</v>
      </c>
      <c r="F160" s="305"/>
      <c r="G160" s="309"/>
      <c r="H160" s="310"/>
      <c r="I160" s="311"/>
      <c r="J160" s="96"/>
      <c r="K160" s="94"/>
      <c r="L160" s="97"/>
      <c r="M160" s="98"/>
      <c r="N160" s="2"/>
      <c r="V160" s="56"/>
    </row>
    <row r="161" spans="1:22" ht="13.5" thickBot="1">
      <c r="A161" s="400"/>
      <c r="B161" s="99"/>
      <c r="C161" s="99"/>
      <c r="D161" s="100"/>
      <c r="E161" s="101" t="s">
        <v>4</v>
      </c>
      <c r="F161" s="102"/>
      <c r="G161" s="306"/>
      <c r="H161" s="307"/>
      <c r="I161" s="308"/>
      <c r="J161" s="103"/>
      <c r="K161" s="104"/>
      <c r="L161" s="104"/>
      <c r="M161" s="105"/>
      <c r="N161" s="2"/>
      <c r="V161" s="56"/>
    </row>
    <row r="162" spans="1:22" ht="24" customHeight="1" thickBot="1">
      <c r="A162" s="399">
        <f>A158+1</f>
        <v>37</v>
      </c>
      <c r="B162" s="153" t="s">
        <v>336</v>
      </c>
      <c r="C162" s="153" t="s">
        <v>338</v>
      </c>
      <c r="D162" s="153" t="s">
        <v>24</v>
      </c>
      <c r="E162" s="312" t="s">
        <v>340</v>
      </c>
      <c r="F162" s="312"/>
      <c r="G162" s="312" t="s">
        <v>332</v>
      </c>
      <c r="H162" s="316"/>
      <c r="I162" s="140"/>
      <c r="J162" s="86"/>
      <c r="K162" s="86"/>
      <c r="L162" s="86"/>
      <c r="M162" s="87"/>
      <c r="N162" s="2"/>
      <c r="V162" s="56"/>
    </row>
    <row r="163" spans="1:22" ht="13.5" thickBot="1">
      <c r="A163" s="399"/>
      <c r="B163" s="88"/>
      <c r="C163" s="88"/>
      <c r="D163" s="89"/>
      <c r="E163" s="90"/>
      <c r="F163" s="91"/>
      <c r="G163" s="313"/>
      <c r="H163" s="314"/>
      <c r="I163" s="315"/>
      <c r="J163" s="92"/>
      <c r="K163" s="93"/>
      <c r="L163" s="94"/>
      <c r="M163" s="95"/>
      <c r="N163" s="2"/>
      <c r="V163" s="56"/>
    </row>
    <row r="164" spans="1:22" ht="23.25" thickBot="1">
      <c r="A164" s="399"/>
      <c r="B164" s="152" t="s">
        <v>337</v>
      </c>
      <c r="C164" s="152" t="s">
        <v>339</v>
      </c>
      <c r="D164" s="152" t="s">
        <v>23</v>
      </c>
      <c r="E164" s="305" t="s">
        <v>341</v>
      </c>
      <c r="F164" s="305"/>
      <c r="G164" s="309"/>
      <c r="H164" s="310"/>
      <c r="I164" s="311"/>
      <c r="J164" s="96"/>
      <c r="K164" s="94"/>
      <c r="L164" s="97"/>
      <c r="M164" s="98"/>
      <c r="N164" s="2"/>
      <c r="V164" s="56"/>
    </row>
    <row r="165" spans="1:22" ht="13.5" thickBot="1">
      <c r="A165" s="400"/>
      <c r="B165" s="99"/>
      <c r="C165" s="99"/>
      <c r="D165" s="100"/>
      <c r="E165" s="101" t="s">
        <v>4</v>
      </c>
      <c r="F165" s="102"/>
      <c r="G165" s="306"/>
      <c r="H165" s="307"/>
      <c r="I165" s="308"/>
      <c r="J165" s="103"/>
      <c r="K165" s="104"/>
      <c r="L165" s="104"/>
      <c r="M165" s="105"/>
      <c r="N165" s="2"/>
      <c r="V165" s="56"/>
    </row>
    <row r="166" spans="1:22" ht="24" customHeight="1" thickBot="1">
      <c r="A166" s="399">
        <f>A162+1</f>
        <v>38</v>
      </c>
      <c r="B166" s="153" t="s">
        <v>336</v>
      </c>
      <c r="C166" s="153" t="s">
        <v>338</v>
      </c>
      <c r="D166" s="153" t="s">
        <v>24</v>
      </c>
      <c r="E166" s="312" t="s">
        <v>340</v>
      </c>
      <c r="F166" s="312"/>
      <c r="G166" s="312" t="s">
        <v>332</v>
      </c>
      <c r="H166" s="316"/>
      <c r="I166" s="140"/>
      <c r="J166" s="86"/>
      <c r="K166" s="86"/>
      <c r="L166" s="86"/>
      <c r="M166" s="87"/>
      <c r="N166" s="2"/>
      <c r="V166" s="56"/>
    </row>
    <row r="167" spans="1:22" ht="13.5" thickBot="1">
      <c r="A167" s="399"/>
      <c r="B167" s="88"/>
      <c r="C167" s="88"/>
      <c r="D167" s="89"/>
      <c r="E167" s="90"/>
      <c r="F167" s="91"/>
      <c r="G167" s="313"/>
      <c r="H167" s="314"/>
      <c r="I167" s="315"/>
      <c r="J167" s="92"/>
      <c r="K167" s="93"/>
      <c r="L167" s="94"/>
      <c r="M167" s="95"/>
      <c r="N167" s="2"/>
      <c r="V167" s="56"/>
    </row>
    <row r="168" spans="1:22" ht="23.25" thickBot="1">
      <c r="A168" s="399"/>
      <c r="B168" s="152" t="s">
        <v>337</v>
      </c>
      <c r="C168" s="152" t="s">
        <v>339</v>
      </c>
      <c r="D168" s="152" t="s">
        <v>23</v>
      </c>
      <c r="E168" s="305" t="s">
        <v>341</v>
      </c>
      <c r="F168" s="305"/>
      <c r="G168" s="309"/>
      <c r="H168" s="310"/>
      <c r="I168" s="311"/>
      <c r="J168" s="96"/>
      <c r="K168" s="94"/>
      <c r="L168" s="97"/>
      <c r="M168" s="98"/>
      <c r="N168" s="2"/>
      <c r="V168" s="56"/>
    </row>
    <row r="169" spans="1:22" ht="13.5" thickBot="1">
      <c r="A169" s="400"/>
      <c r="B169" s="99"/>
      <c r="C169" s="99"/>
      <c r="D169" s="100"/>
      <c r="E169" s="101" t="s">
        <v>4</v>
      </c>
      <c r="F169" s="102"/>
      <c r="G169" s="306"/>
      <c r="H169" s="307"/>
      <c r="I169" s="308"/>
      <c r="J169" s="103"/>
      <c r="K169" s="104"/>
      <c r="L169" s="104"/>
      <c r="M169" s="105"/>
      <c r="N169" s="2"/>
      <c r="V169" s="56"/>
    </row>
    <row r="170" spans="1:22" ht="24" customHeight="1" thickBot="1">
      <c r="A170" s="399">
        <f>A166+1</f>
        <v>39</v>
      </c>
      <c r="B170" s="153" t="s">
        <v>336</v>
      </c>
      <c r="C170" s="153" t="s">
        <v>338</v>
      </c>
      <c r="D170" s="153" t="s">
        <v>24</v>
      </c>
      <c r="E170" s="312" t="s">
        <v>340</v>
      </c>
      <c r="F170" s="312"/>
      <c r="G170" s="312" t="s">
        <v>332</v>
      </c>
      <c r="H170" s="316"/>
      <c r="I170" s="140"/>
      <c r="J170" s="86"/>
      <c r="K170" s="86"/>
      <c r="L170" s="86"/>
      <c r="M170" s="87"/>
      <c r="N170" s="2"/>
      <c r="V170" s="56"/>
    </row>
    <row r="171" spans="1:22" ht="13.5" thickBot="1">
      <c r="A171" s="399"/>
      <c r="B171" s="88"/>
      <c r="C171" s="88"/>
      <c r="D171" s="89"/>
      <c r="E171" s="90"/>
      <c r="F171" s="91"/>
      <c r="G171" s="313"/>
      <c r="H171" s="314"/>
      <c r="I171" s="315"/>
      <c r="J171" s="92"/>
      <c r="K171" s="93"/>
      <c r="L171" s="94"/>
      <c r="M171" s="95"/>
      <c r="N171" s="2"/>
      <c r="V171" s="56"/>
    </row>
    <row r="172" spans="1:22" ht="23.25" thickBot="1">
      <c r="A172" s="399"/>
      <c r="B172" s="152" t="s">
        <v>337</v>
      </c>
      <c r="C172" s="152" t="s">
        <v>339</v>
      </c>
      <c r="D172" s="152" t="s">
        <v>23</v>
      </c>
      <c r="E172" s="305" t="s">
        <v>341</v>
      </c>
      <c r="F172" s="305"/>
      <c r="G172" s="309"/>
      <c r="H172" s="310"/>
      <c r="I172" s="311"/>
      <c r="J172" s="96"/>
      <c r="K172" s="94"/>
      <c r="L172" s="97"/>
      <c r="M172" s="98"/>
      <c r="N172" s="2"/>
      <c r="V172" s="56"/>
    </row>
    <row r="173" spans="1:22" ht="13.5" thickBot="1">
      <c r="A173" s="400"/>
      <c r="B173" s="99"/>
      <c r="C173" s="99"/>
      <c r="D173" s="100"/>
      <c r="E173" s="101" t="s">
        <v>4</v>
      </c>
      <c r="F173" s="102"/>
      <c r="G173" s="306"/>
      <c r="H173" s="307"/>
      <c r="I173" s="308"/>
      <c r="J173" s="103"/>
      <c r="K173" s="104"/>
      <c r="L173" s="104"/>
      <c r="M173" s="105"/>
      <c r="N173" s="2"/>
      <c r="V173" s="56"/>
    </row>
    <row r="174" spans="1:22" ht="24" customHeight="1" thickBot="1">
      <c r="A174" s="399">
        <f>A170+1</f>
        <v>40</v>
      </c>
      <c r="B174" s="153" t="s">
        <v>336</v>
      </c>
      <c r="C174" s="153" t="s">
        <v>338</v>
      </c>
      <c r="D174" s="153" t="s">
        <v>24</v>
      </c>
      <c r="E174" s="312" t="s">
        <v>340</v>
      </c>
      <c r="F174" s="312"/>
      <c r="G174" s="312" t="s">
        <v>332</v>
      </c>
      <c r="H174" s="316"/>
      <c r="I174" s="140"/>
      <c r="J174" s="86"/>
      <c r="K174" s="86"/>
      <c r="L174" s="86"/>
      <c r="M174" s="87"/>
      <c r="N174" s="2"/>
      <c r="V174" s="56"/>
    </row>
    <row r="175" spans="1:22" ht="13.5" thickBot="1">
      <c r="A175" s="399"/>
      <c r="B175" s="88"/>
      <c r="C175" s="88"/>
      <c r="D175" s="89"/>
      <c r="E175" s="90"/>
      <c r="F175" s="91"/>
      <c r="G175" s="313"/>
      <c r="H175" s="314"/>
      <c r="I175" s="315"/>
      <c r="J175" s="92"/>
      <c r="K175" s="93"/>
      <c r="L175" s="94"/>
      <c r="M175" s="95"/>
      <c r="N175" s="2"/>
      <c r="V175" s="56"/>
    </row>
    <row r="176" spans="1:22" ht="23.25" thickBot="1">
      <c r="A176" s="399"/>
      <c r="B176" s="152" t="s">
        <v>337</v>
      </c>
      <c r="C176" s="152" t="s">
        <v>339</v>
      </c>
      <c r="D176" s="152" t="s">
        <v>23</v>
      </c>
      <c r="E176" s="305" t="s">
        <v>341</v>
      </c>
      <c r="F176" s="305"/>
      <c r="G176" s="309"/>
      <c r="H176" s="310"/>
      <c r="I176" s="311"/>
      <c r="J176" s="96"/>
      <c r="K176" s="94"/>
      <c r="L176" s="97"/>
      <c r="M176" s="98"/>
      <c r="N176" s="2"/>
      <c r="V176" s="56"/>
    </row>
    <row r="177" spans="1:22" ht="13.5" thickBot="1">
      <c r="A177" s="400"/>
      <c r="B177" s="99"/>
      <c r="C177" s="99"/>
      <c r="D177" s="100"/>
      <c r="E177" s="101" t="s">
        <v>4</v>
      </c>
      <c r="F177" s="102"/>
      <c r="G177" s="306"/>
      <c r="H177" s="307"/>
      <c r="I177" s="308"/>
      <c r="J177" s="103"/>
      <c r="K177" s="104"/>
      <c r="L177" s="104"/>
      <c r="M177" s="105"/>
      <c r="N177" s="2"/>
      <c r="V177" s="56"/>
    </row>
    <row r="178" spans="1:22" ht="24" customHeight="1" thickBot="1">
      <c r="A178" s="399">
        <f>A174+1</f>
        <v>41</v>
      </c>
      <c r="B178" s="153" t="s">
        <v>336</v>
      </c>
      <c r="C178" s="153" t="s">
        <v>338</v>
      </c>
      <c r="D178" s="153" t="s">
        <v>24</v>
      </c>
      <c r="E178" s="312" t="s">
        <v>340</v>
      </c>
      <c r="F178" s="312"/>
      <c r="G178" s="312" t="s">
        <v>332</v>
      </c>
      <c r="H178" s="316"/>
      <c r="I178" s="140"/>
      <c r="J178" s="86"/>
      <c r="K178" s="86"/>
      <c r="L178" s="86"/>
      <c r="M178" s="87"/>
      <c r="N178" s="2"/>
      <c r="V178" s="56"/>
    </row>
    <row r="179" spans="1:22" ht="13.5" thickBot="1">
      <c r="A179" s="399"/>
      <c r="B179" s="88"/>
      <c r="C179" s="88"/>
      <c r="D179" s="89"/>
      <c r="E179" s="90"/>
      <c r="F179" s="91"/>
      <c r="G179" s="313"/>
      <c r="H179" s="314"/>
      <c r="I179" s="315"/>
      <c r="J179" s="92"/>
      <c r="K179" s="93"/>
      <c r="L179" s="94"/>
      <c r="M179" s="95"/>
      <c r="N179" s="2"/>
      <c r="V179" s="56">
        <f>G179</f>
        <v>0</v>
      </c>
    </row>
    <row r="180" spans="1:22" ht="23.25" thickBot="1">
      <c r="A180" s="399"/>
      <c r="B180" s="152" t="s">
        <v>337</v>
      </c>
      <c r="C180" s="152" t="s">
        <v>339</v>
      </c>
      <c r="D180" s="152" t="s">
        <v>23</v>
      </c>
      <c r="E180" s="305" t="s">
        <v>341</v>
      </c>
      <c r="F180" s="305"/>
      <c r="G180" s="309"/>
      <c r="H180" s="310"/>
      <c r="I180" s="311"/>
      <c r="J180" s="96"/>
      <c r="K180" s="94"/>
      <c r="L180" s="97"/>
      <c r="M180" s="98"/>
      <c r="N180" s="2"/>
      <c r="V180" s="56"/>
    </row>
    <row r="181" spans="1:22" ht="13.5" thickBot="1">
      <c r="A181" s="400"/>
      <c r="B181" s="99"/>
      <c r="C181" s="99"/>
      <c r="D181" s="100"/>
      <c r="E181" s="101" t="s">
        <v>4</v>
      </c>
      <c r="F181" s="102"/>
      <c r="G181" s="306"/>
      <c r="H181" s="307"/>
      <c r="I181" s="308"/>
      <c r="J181" s="103"/>
      <c r="K181" s="104"/>
      <c r="L181" s="104"/>
      <c r="M181" s="105"/>
      <c r="N181" s="2"/>
      <c r="V181" s="56"/>
    </row>
    <row r="182" spans="1:22" ht="24" customHeight="1" thickBot="1">
      <c r="A182" s="399">
        <f>A178+1</f>
        <v>42</v>
      </c>
      <c r="B182" s="153" t="s">
        <v>336</v>
      </c>
      <c r="C182" s="153" t="s">
        <v>338</v>
      </c>
      <c r="D182" s="153" t="s">
        <v>24</v>
      </c>
      <c r="E182" s="312" t="s">
        <v>340</v>
      </c>
      <c r="F182" s="312"/>
      <c r="G182" s="312" t="s">
        <v>332</v>
      </c>
      <c r="H182" s="316"/>
      <c r="I182" s="140"/>
      <c r="J182" s="86"/>
      <c r="K182" s="86"/>
      <c r="L182" s="86"/>
      <c r="M182" s="87"/>
      <c r="N182" s="2"/>
      <c r="V182" s="56"/>
    </row>
    <row r="183" spans="1:22" ht="13.5" thickBot="1">
      <c r="A183" s="399"/>
      <c r="B183" s="88"/>
      <c r="C183" s="88"/>
      <c r="D183" s="89"/>
      <c r="E183" s="90"/>
      <c r="F183" s="91"/>
      <c r="G183" s="313"/>
      <c r="H183" s="314"/>
      <c r="I183" s="315"/>
      <c r="J183" s="92"/>
      <c r="K183" s="93"/>
      <c r="L183" s="94"/>
      <c r="M183" s="95"/>
      <c r="N183" s="2"/>
      <c r="V183" s="56">
        <f>G183</f>
        <v>0</v>
      </c>
    </row>
    <row r="184" spans="1:22" ht="23.25" thickBot="1">
      <c r="A184" s="399"/>
      <c r="B184" s="152" t="s">
        <v>337</v>
      </c>
      <c r="C184" s="152" t="s">
        <v>339</v>
      </c>
      <c r="D184" s="152" t="s">
        <v>23</v>
      </c>
      <c r="E184" s="305" t="s">
        <v>341</v>
      </c>
      <c r="F184" s="305"/>
      <c r="G184" s="309"/>
      <c r="H184" s="310"/>
      <c r="I184" s="311"/>
      <c r="J184" s="96"/>
      <c r="K184" s="94"/>
      <c r="L184" s="97"/>
      <c r="M184" s="98"/>
      <c r="N184" s="2"/>
      <c r="V184" s="56"/>
    </row>
    <row r="185" spans="1:22" ht="13.5" thickBot="1">
      <c r="A185" s="400"/>
      <c r="B185" s="99"/>
      <c r="C185" s="99"/>
      <c r="D185" s="100"/>
      <c r="E185" s="101" t="s">
        <v>4</v>
      </c>
      <c r="F185" s="102"/>
      <c r="G185" s="306"/>
      <c r="H185" s="307"/>
      <c r="I185" s="308"/>
      <c r="J185" s="103"/>
      <c r="K185" s="104"/>
      <c r="L185" s="104"/>
      <c r="M185" s="105"/>
      <c r="N185" s="2"/>
      <c r="V185" s="56"/>
    </row>
    <row r="186" spans="1:22" ht="24" customHeight="1" thickBot="1">
      <c r="A186" s="399">
        <f>A182+1</f>
        <v>43</v>
      </c>
      <c r="B186" s="153" t="s">
        <v>336</v>
      </c>
      <c r="C186" s="153" t="s">
        <v>338</v>
      </c>
      <c r="D186" s="153" t="s">
        <v>24</v>
      </c>
      <c r="E186" s="312" t="s">
        <v>340</v>
      </c>
      <c r="F186" s="312"/>
      <c r="G186" s="312" t="s">
        <v>332</v>
      </c>
      <c r="H186" s="316"/>
      <c r="I186" s="140"/>
      <c r="J186" s="86"/>
      <c r="K186" s="86"/>
      <c r="L186" s="86"/>
      <c r="M186" s="87"/>
      <c r="N186" s="2"/>
      <c r="V186" s="56"/>
    </row>
    <row r="187" spans="1:22" ht="13.5" thickBot="1">
      <c r="A187" s="399"/>
      <c r="B187" s="88"/>
      <c r="C187" s="88"/>
      <c r="D187" s="89"/>
      <c r="E187" s="90"/>
      <c r="F187" s="91"/>
      <c r="G187" s="313"/>
      <c r="H187" s="314"/>
      <c r="I187" s="315"/>
      <c r="J187" s="92"/>
      <c r="K187" s="93"/>
      <c r="L187" s="94"/>
      <c r="M187" s="95"/>
      <c r="N187" s="2"/>
      <c r="V187" s="56">
        <f>G187</f>
        <v>0</v>
      </c>
    </row>
    <row r="188" spans="1:22" ht="23.25" thickBot="1">
      <c r="A188" s="399"/>
      <c r="B188" s="152" t="s">
        <v>337</v>
      </c>
      <c r="C188" s="152" t="s">
        <v>339</v>
      </c>
      <c r="D188" s="152" t="s">
        <v>23</v>
      </c>
      <c r="E188" s="305" t="s">
        <v>341</v>
      </c>
      <c r="F188" s="305"/>
      <c r="G188" s="309"/>
      <c r="H188" s="310"/>
      <c r="I188" s="311"/>
      <c r="J188" s="96"/>
      <c r="K188" s="94"/>
      <c r="L188" s="97"/>
      <c r="M188" s="98"/>
      <c r="N188" s="2"/>
      <c r="V188" s="56"/>
    </row>
    <row r="189" spans="1:22" ht="13.5" thickBot="1">
      <c r="A189" s="400"/>
      <c r="B189" s="99"/>
      <c r="C189" s="99"/>
      <c r="D189" s="100"/>
      <c r="E189" s="101" t="s">
        <v>4</v>
      </c>
      <c r="F189" s="102"/>
      <c r="G189" s="306"/>
      <c r="H189" s="307"/>
      <c r="I189" s="308"/>
      <c r="J189" s="103"/>
      <c r="K189" s="104"/>
      <c r="L189" s="104"/>
      <c r="M189" s="105"/>
      <c r="N189" s="2"/>
      <c r="V189" s="56"/>
    </row>
    <row r="190" spans="1:22" ht="24" customHeight="1" thickBot="1">
      <c r="A190" s="399">
        <f>A186+1</f>
        <v>44</v>
      </c>
      <c r="B190" s="153" t="s">
        <v>336</v>
      </c>
      <c r="C190" s="153" t="s">
        <v>338</v>
      </c>
      <c r="D190" s="153" t="s">
        <v>24</v>
      </c>
      <c r="E190" s="312" t="s">
        <v>340</v>
      </c>
      <c r="F190" s="312"/>
      <c r="G190" s="312" t="s">
        <v>332</v>
      </c>
      <c r="H190" s="316"/>
      <c r="I190" s="140"/>
      <c r="J190" s="86"/>
      <c r="K190" s="86"/>
      <c r="L190" s="86"/>
      <c r="M190" s="87"/>
      <c r="N190" s="2"/>
      <c r="V190" s="56"/>
    </row>
    <row r="191" spans="1:22" ht="13.5" thickBot="1">
      <c r="A191" s="399"/>
      <c r="B191" s="88"/>
      <c r="C191" s="88"/>
      <c r="D191" s="89"/>
      <c r="E191" s="90"/>
      <c r="F191" s="91"/>
      <c r="G191" s="313"/>
      <c r="H191" s="314"/>
      <c r="I191" s="315"/>
      <c r="J191" s="92"/>
      <c r="K191" s="93"/>
      <c r="L191" s="94"/>
      <c r="M191" s="95"/>
      <c r="N191" s="2"/>
      <c r="V191" s="56">
        <f>G191</f>
        <v>0</v>
      </c>
    </row>
    <row r="192" spans="1:22" ht="23.25" thickBot="1">
      <c r="A192" s="399"/>
      <c r="B192" s="152" t="s">
        <v>337</v>
      </c>
      <c r="C192" s="152" t="s">
        <v>339</v>
      </c>
      <c r="D192" s="152" t="s">
        <v>23</v>
      </c>
      <c r="E192" s="305" t="s">
        <v>341</v>
      </c>
      <c r="F192" s="305"/>
      <c r="G192" s="309"/>
      <c r="H192" s="310"/>
      <c r="I192" s="311"/>
      <c r="J192" s="96"/>
      <c r="K192" s="94"/>
      <c r="L192" s="97"/>
      <c r="M192" s="98"/>
      <c r="N192" s="2"/>
      <c r="V192" s="56"/>
    </row>
    <row r="193" spans="1:22" ht="13.5" thickBot="1">
      <c r="A193" s="400"/>
      <c r="B193" s="99"/>
      <c r="C193" s="99"/>
      <c r="D193" s="100"/>
      <c r="E193" s="101" t="s">
        <v>4</v>
      </c>
      <c r="F193" s="102"/>
      <c r="G193" s="306"/>
      <c r="H193" s="307"/>
      <c r="I193" s="308"/>
      <c r="J193" s="103"/>
      <c r="K193" s="104"/>
      <c r="L193" s="104"/>
      <c r="M193" s="105"/>
      <c r="N193" s="2"/>
      <c r="V193" s="56"/>
    </row>
    <row r="194" spans="1:22" ht="24" customHeight="1" thickBot="1">
      <c r="A194" s="399">
        <f>A190+1</f>
        <v>45</v>
      </c>
      <c r="B194" s="153" t="s">
        <v>336</v>
      </c>
      <c r="C194" s="153" t="s">
        <v>338</v>
      </c>
      <c r="D194" s="153" t="s">
        <v>24</v>
      </c>
      <c r="E194" s="312" t="s">
        <v>340</v>
      </c>
      <c r="F194" s="312"/>
      <c r="G194" s="312" t="s">
        <v>332</v>
      </c>
      <c r="H194" s="316"/>
      <c r="I194" s="140"/>
      <c r="J194" s="86"/>
      <c r="K194" s="86"/>
      <c r="L194" s="86"/>
      <c r="M194" s="87"/>
      <c r="N194" s="2"/>
      <c r="V194" s="56"/>
    </row>
    <row r="195" spans="1:22" ht="13.5" thickBot="1">
      <c r="A195" s="399"/>
      <c r="B195" s="88"/>
      <c r="C195" s="88"/>
      <c r="D195" s="89"/>
      <c r="E195" s="90"/>
      <c r="F195" s="91"/>
      <c r="G195" s="313"/>
      <c r="H195" s="314"/>
      <c r="I195" s="315"/>
      <c r="J195" s="92"/>
      <c r="K195" s="93"/>
      <c r="L195" s="94"/>
      <c r="M195" s="95"/>
      <c r="N195" s="2"/>
      <c r="V195" s="56">
        <f>G195</f>
        <v>0</v>
      </c>
    </row>
    <row r="196" spans="1:22" ht="23.25" thickBot="1">
      <c r="A196" s="399"/>
      <c r="B196" s="152" t="s">
        <v>337</v>
      </c>
      <c r="C196" s="152" t="s">
        <v>339</v>
      </c>
      <c r="D196" s="152" t="s">
        <v>23</v>
      </c>
      <c r="E196" s="305" t="s">
        <v>341</v>
      </c>
      <c r="F196" s="305"/>
      <c r="G196" s="309"/>
      <c r="H196" s="310"/>
      <c r="I196" s="311"/>
      <c r="J196" s="96"/>
      <c r="K196" s="94"/>
      <c r="L196" s="97"/>
      <c r="M196" s="98"/>
      <c r="N196" s="2"/>
      <c r="V196" s="56"/>
    </row>
    <row r="197" spans="1:22" ht="13.5" thickBot="1">
      <c r="A197" s="400"/>
      <c r="B197" s="99"/>
      <c r="C197" s="99"/>
      <c r="D197" s="100"/>
      <c r="E197" s="101" t="s">
        <v>4</v>
      </c>
      <c r="F197" s="102"/>
      <c r="G197" s="306"/>
      <c r="H197" s="307"/>
      <c r="I197" s="308"/>
      <c r="J197" s="103"/>
      <c r="K197" s="104"/>
      <c r="L197" s="104"/>
      <c r="M197" s="105"/>
      <c r="N197" s="2"/>
      <c r="V197" s="56"/>
    </row>
    <row r="198" spans="1:22" ht="24" customHeight="1" thickBot="1">
      <c r="A198" s="399">
        <f>A194+1</f>
        <v>46</v>
      </c>
      <c r="B198" s="153" t="s">
        <v>336</v>
      </c>
      <c r="C198" s="153" t="s">
        <v>338</v>
      </c>
      <c r="D198" s="153" t="s">
        <v>24</v>
      </c>
      <c r="E198" s="312" t="s">
        <v>340</v>
      </c>
      <c r="F198" s="312"/>
      <c r="G198" s="312" t="s">
        <v>332</v>
      </c>
      <c r="H198" s="316"/>
      <c r="I198" s="140"/>
      <c r="J198" s="86"/>
      <c r="K198" s="86"/>
      <c r="L198" s="86"/>
      <c r="M198" s="87"/>
      <c r="N198" s="2"/>
      <c r="V198" s="56"/>
    </row>
    <row r="199" spans="1:22" ht="13.5" thickBot="1">
      <c r="A199" s="399"/>
      <c r="B199" s="88"/>
      <c r="C199" s="88"/>
      <c r="D199" s="89"/>
      <c r="E199" s="90"/>
      <c r="F199" s="91"/>
      <c r="G199" s="313"/>
      <c r="H199" s="314"/>
      <c r="I199" s="315"/>
      <c r="J199" s="92"/>
      <c r="K199" s="93"/>
      <c r="L199" s="94"/>
      <c r="M199" s="95"/>
      <c r="N199" s="2"/>
      <c r="V199" s="56">
        <f>G199</f>
        <v>0</v>
      </c>
    </row>
    <row r="200" spans="1:22" ht="23.25" thickBot="1">
      <c r="A200" s="399"/>
      <c r="B200" s="152" t="s">
        <v>337</v>
      </c>
      <c r="C200" s="152" t="s">
        <v>339</v>
      </c>
      <c r="D200" s="152" t="s">
        <v>23</v>
      </c>
      <c r="E200" s="305" t="s">
        <v>341</v>
      </c>
      <c r="F200" s="305"/>
      <c r="G200" s="309"/>
      <c r="H200" s="310"/>
      <c r="I200" s="311"/>
      <c r="J200" s="96"/>
      <c r="K200" s="94"/>
      <c r="L200" s="97"/>
      <c r="M200" s="98"/>
      <c r="N200" s="2"/>
      <c r="V200" s="56"/>
    </row>
    <row r="201" spans="1:22" ht="13.5" thickBot="1">
      <c r="A201" s="400"/>
      <c r="B201" s="99"/>
      <c r="C201" s="99"/>
      <c r="D201" s="100"/>
      <c r="E201" s="101" t="s">
        <v>4</v>
      </c>
      <c r="F201" s="102"/>
      <c r="G201" s="306"/>
      <c r="H201" s="307"/>
      <c r="I201" s="308"/>
      <c r="J201" s="103"/>
      <c r="K201" s="104"/>
      <c r="L201" s="104"/>
      <c r="M201" s="105"/>
      <c r="N201" s="2"/>
      <c r="V201" s="56"/>
    </row>
    <row r="202" spans="1:22" ht="24" customHeight="1" thickBot="1">
      <c r="A202" s="399">
        <f>A198+1</f>
        <v>47</v>
      </c>
      <c r="B202" s="153" t="s">
        <v>336</v>
      </c>
      <c r="C202" s="153" t="s">
        <v>338</v>
      </c>
      <c r="D202" s="153" t="s">
        <v>24</v>
      </c>
      <c r="E202" s="312" t="s">
        <v>340</v>
      </c>
      <c r="F202" s="312"/>
      <c r="G202" s="312" t="s">
        <v>332</v>
      </c>
      <c r="H202" s="316"/>
      <c r="I202" s="140"/>
      <c r="J202" s="86"/>
      <c r="K202" s="86"/>
      <c r="L202" s="86"/>
      <c r="M202" s="87"/>
      <c r="N202" s="2"/>
      <c r="V202" s="56"/>
    </row>
    <row r="203" spans="1:22" ht="13.5" thickBot="1">
      <c r="A203" s="399"/>
      <c r="B203" s="88"/>
      <c r="C203" s="88"/>
      <c r="D203" s="89"/>
      <c r="E203" s="90"/>
      <c r="F203" s="91"/>
      <c r="G203" s="313"/>
      <c r="H203" s="314"/>
      <c r="I203" s="315"/>
      <c r="J203" s="92"/>
      <c r="K203" s="93"/>
      <c r="L203" s="94"/>
      <c r="M203" s="95"/>
      <c r="N203" s="2"/>
      <c r="V203" s="56">
        <f>G203</f>
        <v>0</v>
      </c>
    </row>
    <row r="204" spans="1:22" ht="23.25" thickBot="1">
      <c r="A204" s="399"/>
      <c r="B204" s="152" t="s">
        <v>337</v>
      </c>
      <c r="C204" s="152" t="s">
        <v>339</v>
      </c>
      <c r="D204" s="152" t="s">
        <v>23</v>
      </c>
      <c r="E204" s="305" t="s">
        <v>341</v>
      </c>
      <c r="F204" s="305"/>
      <c r="G204" s="309"/>
      <c r="H204" s="310"/>
      <c r="I204" s="311"/>
      <c r="J204" s="96"/>
      <c r="K204" s="94"/>
      <c r="L204" s="97"/>
      <c r="M204" s="98"/>
      <c r="N204" s="2"/>
      <c r="V204" s="56"/>
    </row>
    <row r="205" spans="1:22" ht="13.5" thickBot="1">
      <c r="A205" s="400"/>
      <c r="B205" s="99"/>
      <c r="C205" s="99"/>
      <c r="D205" s="100"/>
      <c r="E205" s="101" t="s">
        <v>4</v>
      </c>
      <c r="F205" s="102"/>
      <c r="G205" s="306"/>
      <c r="H205" s="307"/>
      <c r="I205" s="308"/>
      <c r="J205" s="103"/>
      <c r="K205" s="104"/>
      <c r="L205" s="104"/>
      <c r="M205" s="105"/>
      <c r="N205" s="2"/>
      <c r="V205" s="56"/>
    </row>
    <row r="206" spans="1:22" ht="24" customHeight="1" thickBot="1">
      <c r="A206" s="399">
        <f>A202+1</f>
        <v>48</v>
      </c>
      <c r="B206" s="153" t="s">
        <v>336</v>
      </c>
      <c r="C206" s="153" t="s">
        <v>338</v>
      </c>
      <c r="D206" s="153" t="s">
        <v>24</v>
      </c>
      <c r="E206" s="312" t="s">
        <v>340</v>
      </c>
      <c r="F206" s="312"/>
      <c r="G206" s="312" t="s">
        <v>332</v>
      </c>
      <c r="H206" s="316"/>
      <c r="I206" s="140"/>
      <c r="J206" s="86"/>
      <c r="K206" s="86"/>
      <c r="L206" s="86"/>
      <c r="M206" s="87"/>
      <c r="N206" s="2"/>
      <c r="V206" s="56"/>
    </row>
    <row r="207" spans="1:22" ht="13.5" thickBot="1">
      <c r="A207" s="399"/>
      <c r="B207" s="88"/>
      <c r="C207" s="88"/>
      <c r="D207" s="89"/>
      <c r="E207" s="90"/>
      <c r="F207" s="91"/>
      <c r="G207" s="313"/>
      <c r="H207" s="314"/>
      <c r="I207" s="315"/>
      <c r="J207" s="92"/>
      <c r="K207" s="93"/>
      <c r="L207" s="94"/>
      <c r="M207" s="95"/>
      <c r="N207" s="2"/>
      <c r="V207" s="56">
        <f>G207</f>
        <v>0</v>
      </c>
    </row>
    <row r="208" spans="1:22" ht="23.25" thickBot="1">
      <c r="A208" s="399"/>
      <c r="B208" s="152" t="s">
        <v>337</v>
      </c>
      <c r="C208" s="152" t="s">
        <v>339</v>
      </c>
      <c r="D208" s="152" t="s">
        <v>23</v>
      </c>
      <c r="E208" s="305" t="s">
        <v>341</v>
      </c>
      <c r="F208" s="305"/>
      <c r="G208" s="309"/>
      <c r="H208" s="310"/>
      <c r="I208" s="311"/>
      <c r="J208" s="96"/>
      <c r="K208" s="94"/>
      <c r="L208" s="97"/>
      <c r="M208" s="98"/>
      <c r="N208" s="2"/>
      <c r="V208" s="56"/>
    </row>
    <row r="209" spans="1:22" ht="13.5" thickBot="1">
      <c r="A209" s="400"/>
      <c r="B209" s="99"/>
      <c r="C209" s="99"/>
      <c r="D209" s="100"/>
      <c r="E209" s="101" t="s">
        <v>4</v>
      </c>
      <c r="F209" s="102"/>
      <c r="G209" s="306"/>
      <c r="H209" s="307"/>
      <c r="I209" s="308"/>
      <c r="J209" s="103"/>
      <c r="K209" s="104"/>
      <c r="L209" s="104"/>
      <c r="M209" s="105"/>
      <c r="N209" s="2"/>
      <c r="V209" s="56"/>
    </row>
    <row r="210" spans="1:22" ht="24" customHeight="1" thickBot="1">
      <c r="A210" s="399">
        <f>A206+1</f>
        <v>49</v>
      </c>
      <c r="B210" s="153" t="s">
        <v>336</v>
      </c>
      <c r="C210" s="153" t="s">
        <v>338</v>
      </c>
      <c r="D210" s="153" t="s">
        <v>24</v>
      </c>
      <c r="E210" s="312" t="s">
        <v>340</v>
      </c>
      <c r="F210" s="312"/>
      <c r="G210" s="312" t="s">
        <v>332</v>
      </c>
      <c r="H210" s="316"/>
      <c r="I210" s="140"/>
      <c r="J210" s="86"/>
      <c r="K210" s="86"/>
      <c r="L210" s="86"/>
      <c r="M210" s="87"/>
      <c r="N210" s="2"/>
      <c r="V210" s="56"/>
    </row>
    <row r="211" spans="1:22" ht="13.5" thickBot="1">
      <c r="A211" s="399"/>
      <c r="B211" s="88"/>
      <c r="C211" s="88"/>
      <c r="D211" s="89"/>
      <c r="E211" s="90"/>
      <c r="F211" s="91"/>
      <c r="G211" s="313"/>
      <c r="H211" s="314"/>
      <c r="I211" s="315"/>
      <c r="J211" s="92"/>
      <c r="K211" s="93"/>
      <c r="L211" s="94"/>
      <c r="M211" s="95"/>
      <c r="N211" s="2"/>
      <c r="V211" s="56">
        <f>G211</f>
        <v>0</v>
      </c>
    </row>
    <row r="212" spans="1:22" ht="23.25" thickBot="1">
      <c r="A212" s="399"/>
      <c r="B212" s="152" t="s">
        <v>337</v>
      </c>
      <c r="C212" s="152" t="s">
        <v>339</v>
      </c>
      <c r="D212" s="152" t="s">
        <v>23</v>
      </c>
      <c r="E212" s="305" t="s">
        <v>341</v>
      </c>
      <c r="F212" s="305"/>
      <c r="G212" s="309"/>
      <c r="H212" s="310"/>
      <c r="I212" s="311"/>
      <c r="J212" s="96"/>
      <c r="K212" s="94"/>
      <c r="L212" s="97"/>
      <c r="M212" s="98"/>
      <c r="N212" s="2"/>
      <c r="V212" s="56"/>
    </row>
    <row r="213" spans="1:22" ht="13.5" thickBot="1">
      <c r="A213" s="400"/>
      <c r="B213" s="99"/>
      <c r="C213" s="99"/>
      <c r="D213" s="100"/>
      <c r="E213" s="101" t="s">
        <v>4</v>
      </c>
      <c r="F213" s="102"/>
      <c r="G213" s="306"/>
      <c r="H213" s="307"/>
      <c r="I213" s="308"/>
      <c r="J213" s="103"/>
      <c r="K213" s="104"/>
      <c r="L213" s="104"/>
      <c r="M213" s="105"/>
      <c r="N213" s="2"/>
      <c r="V213" s="56"/>
    </row>
    <row r="214" spans="1:22" ht="24" customHeight="1" thickBot="1">
      <c r="A214" s="399">
        <f>A210+1</f>
        <v>50</v>
      </c>
      <c r="B214" s="153" t="s">
        <v>336</v>
      </c>
      <c r="C214" s="153" t="s">
        <v>338</v>
      </c>
      <c r="D214" s="153" t="s">
        <v>24</v>
      </c>
      <c r="E214" s="312" t="s">
        <v>340</v>
      </c>
      <c r="F214" s="312"/>
      <c r="G214" s="312" t="s">
        <v>332</v>
      </c>
      <c r="H214" s="316"/>
      <c r="I214" s="140"/>
      <c r="J214" s="86"/>
      <c r="K214" s="86"/>
      <c r="L214" s="86"/>
      <c r="M214" s="87"/>
      <c r="N214" s="2"/>
      <c r="V214" s="56"/>
    </row>
    <row r="215" spans="1:22" ht="13.5" thickBot="1">
      <c r="A215" s="399"/>
      <c r="B215" s="88"/>
      <c r="C215" s="88"/>
      <c r="D215" s="89"/>
      <c r="E215" s="90"/>
      <c r="F215" s="91"/>
      <c r="G215" s="313"/>
      <c r="H215" s="314"/>
      <c r="I215" s="315"/>
      <c r="J215" s="92"/>
      <c r="K215" s="93"/>
      <c r="L215" s="94"/>
      <c r="M215" s="95"/>
      <c r="N215" s="2"/>
      <c r="V215" s="56">
        <f>G215</f>
        <v>0</v>
      </c>
    </row>
    <row r="216" spans="1:22" ht="23.25" thickBot="1">
      <c r="A216" s="399"/>
      <c r="B216" s="152" t="s">
        <v>337</v>
      </c>
      <c r="C216" s="152" t="s">
        <v>339</v>
      </c>
      <c r="D216" s="152" t="s">
        <v>23</v>
      </c>
      <c r="E216" s="305" t="s">
        <v>341</v>
      </c>
      <c r="F216" s="305"/>
      <c r="G216" s="309"/>
      <c r="H216" s="310"/>
      <c r="I216" s="311"/>
      <c r="J216" s="96"/>
      <c r="K216" s="94"/>
      <c r="L216" s="97"/>
      <c r="M216" s="98"/>
      <c r="N216" s="2"/>
      <c r="V216" s="56"/>
    </row>
    <row r="217" spans="1:22" ht="13.5" thickBot="1">
      <c r="A217" s="400"/>
      <c r="B217" s="99"/>
      <c r="C217" s="99"/>
      <c r="D217" s="100"/>
      <c r="E217" s="101" t="s">
        <v>4</v>
      </c>
      <c r="F217" s="102"/>
      <c r="G217" s="306"/>
      <c r="H217" s="307"/>
      <c r="I217" s="308"/>
      <c r="J217" s="103"/>
      <c r="K217" s="104"/>
      <c r="L217" s="104"/>
      <c r="M217" s="105"/>
      <c r="N217" s="2"/>
      <c r="V217" s="56"/>
    </row>
    <row r="218" spans="1:22" ht="24" customHeight="1" thickBot="1">
      <c r="A218" s="399">
        <f>A214+1</f>
        <v>51</v>
      </c>
      <c r="B218" s="153" t="s">
        <v>336</v>
      </c>
      <c r="C218" s="153" t="s">
        <v>338</v>
      </c>
      <c r="D218" s="153" t="s">
        <v>24</v>
      </c>
      <c r="E218" s="312" t="s">
        <v>340</v>
      </c>
      <c r="F218" s="312"/>
      <c r="G218" s="312" t="s">
        <v>332</v>
      </c>
      <c r="H218" s="316"/>
      <c r="I218" s="140"/>
      <c r="J218" s="86"/>
      <c r="K218" s="86"/>
      <c r="L218" s="86"/>
      <c r="M218" s="87"/>
      <c r="N218" s="2"/>
      <c r="V218" s="56"/>
    </row>
    <row r="219" spans="1:22" ht="13.5" thickBot="1">
      <c r="A219" s="399"/>
      <c r="B219" s="88"/>
      <c r="C219" s="88"/>
      <c r="D219" s="89"/>
      <c r="E219" s="90"/>
      <c r="F219" s="91"/>
      <c r="G219" s="313"/>
      <c r="H219" s="314"/>
      <c r="I219" s="315"/>
      <c r="J219" s="92"/>
      <c r="K219" s="93"/>
      <c r="L219" s="94"/>
      <c r="M219" s="95"/>
      <c r="N219" s="2"/>
      <c r="V219" s="56">
        <f>G219</f>
        <v>0</v>
      </c>
    </row>
    <row r="220" spans="1:22" ht="23.25" thickBot="1">
      <c r="A220" s="399"/>
      <c r="B220" s="152" t="s">
        <v>337</v>
      </c>
      <c r="C220" s="152" t="s">
        <v>339</v>
      </c>
      <c r="D220" s="152" t="s">
        <v>23</v>
      </c>
      <c r="E220" s="305" t="s">
        <v>341</v>
      </c>
      <c r="F220" s="305"/>
      <c r="G220" s="309"/>
      <c r="H220" s="310"/>
      <c r="I220" s="311"/>
      <c r="J220" s="96"/>
      <c r="K220" s="94"/>
      <c r="L220" s="97"/>
      <c r="M220" s="98"/>
      <c r="N220" s="2"/>
      <c r="V220" s="56"/>
    </row>
    <row r="221" spans="1:22" ht="13.5" thickBot="1">
      <c r="A221" s="400"/>
      <c r="B221" s="99"/>
      <c r="C221" s="99"/>
      <c r="D221" s="100"/>
      <c r="E221" s="101" t="s">
        <v>4</v>
      </c>
      <c r="F221" s="102"/>
      <c r="G221" s="306"/>
      <c r="H221" s="307"/>
      <c r="I221" s="308"/>
      <c r="J221" s="103"/>
      <c r="K221" s="104"/>
      <c r="L221" s="104"/>
      <c r="M221" s="105"/>
      <c r="N221" s="2"/>
      <c r="V221" s="56"/>
    </row>
    <row r="222" spans="1:22" ht="24" customHeight="1" thickBot="1">
      <c r="A222" s="399">
        <f>A218+1</f>
        <v>52</v>
      </c>
      <c r="B222" s="153" t="s">
        <v>336</v>
      </c>
      <c r="C222" s="153" t="s">
        <v>338</v>
      </c>
      <c r="D222" s="153" t="s">
        <v>24</v>
      </c>
      <c r="E222" s="312" t="s">
        <v>340</v>
      </c>
      <c r="F222" s="312"/>
      <c r="G222" s="312" t="s">
        <v>332</v>
      </c>
      <c r="H222" s="316"/>
      <c r="I222" s="140"/>
      <c r="J222" s="86"/>
      <c r="K222" s="86"/>
      <c r="L222" s="86"/>
      <c r="M222" s="87"/>
      <c r="N222" s="2"/>
      <c r="V222" s="56"/>
    </row>
    <row r="223" spans="1:22" ht="13.5" thickBot="1">
      <c r="A223" s="399"/>
      <c r="B223" s="88"/>
      <c r="C223" s="88"/>
      <c r="D223" s="89"/>
      <c r="E223" s="90"/>
      <c r="F223" s="91"/>
      <c r="G223" s="313"/>
      <c r="H223" s="314"/>
      <c r="I223" s="315"/>
      <c r="J223" s="92"/>
      <c r="K223" s="93"/>
      <c r="L223" s="94"/>
      <c r="M223" s="95"/>
      <c r="N223" s="2"/>
      <c r="V223" s="56">
        <f>G223</f>
        <v>0</v>
      </c>
    </row>
    <row r="224" spans="1:22" ht="23.25" thickBot="1">
      <c r="A224" s="399"/>
      <c r="B224" s="152" t="s">
        <v>337</v>
      </c>
      <c r="C224" s="152" t="s">
        <v>339</v>
      </c>
      <c r="D224" s="152" t="s">
        <v>23</v>
      </c>
      <c r="E224" s="305" t="s">
        <v>341</v>
      </c>
      <c r="F224" s="305"/>
      <c r="G224" s="309"/>
      <c r="H224" s="310"/>
      <c r="I224" s="311"/>
      <c r="J224" s="96"/>
      <c r="K224" s="94"/>
      <c r="L224" s="97"/>
      <c r="M224" s="98"/>
      <c r="N224" s="2"/>
      <c r="V224" s="56"/>
    </row>
    <row r="225" spans="1:22" ht="13.5" thickBot="1">
      <c r="A225" s="400"/>
      <c r="B225" s="99"/>
      <c r="C225" s="99"/>
      <c r="D225" s="100"/>
      <c r="E225" s="101" t="s">
        <v>4</v>
      </c>
      <c r="F225" s="102"/>
      <c r="G225" s="306"/>
      <c r="H225" s="307"/>
      <c r="I225" s="308"/>
      <c r="J225" s="103"/>
      <c r="K225" s="104"/>
      <c r="L225" s="104"/>
      <c r="M225" s="105"/>
      <c r="N225" s="2"/>
      <c r="V225" s="56"/>
    </row>
    <row r="226" spans="1:22" ht="24" customHeight="1" thickBot="1">
      <c r="A226" s="399">
        <f>A222+1</f>
        <v>53</v>
      </c>
      <c r="B226" s="153" t="s">
        <v>336</v>
      </c>
      <c r="C226" s="153" t="s">
        <v>338</v>
      </c>
      <c r="D226" s="153" t="s">
        <v>24</v>
      </c>
      <c r="E226" s="312" t="s">
        <v>340</v>
      </c>
      <c r="F226" s="312"/>
      <c r="G226" s="312" t="s">
        <v>332</v>
      </c>
      <c r="H226" s="316"/>
      <c r="I226" s="140"/>
      <c r="J226" s="86"/>
      <c r="K226" s="86"/>
      <c r="L226" s="86"/>
      <c r="M226" s="87"/>
      <c r="N226" s="2"/>
      <c r="V226" s="56"/>
    </row>
    <row r="227" spans="1:22" ht="13.5" thickBot="1">
      <c r="A227" s="399"/>
      <c r="B227" s="88"/>
      <c r="C227" s="88"/>
      <c r="D227" s="89"/>
      <c r="E227" s="90"/>
      <c r="F227" s="91"/>
      <c r="G227" s="313"/>
      <c r="H227" s="314"/>
      <c r="I227" s="315"/>
      <c r="J227" s="92"/>
      <c r="K227" s="93"/>
      <c r="L227" s="94"/>
      <c r="M227" s="95"/>
      <c r="N227" s="2"/>
      <c r="V227" s="56">
        <f>G227</f>
        <v>0</v>
      </c>
    </row>
    <row r="228" spans="1:22" ht="23.25" thickBot="1">
      <c r="A228" s="399"/>
      <c r="B228" s="152" t="s">
        <v>337</v>
      </c>
      <c r="C228" s="152" t="s">
        <v>339</v>
      </c>
      <c r="D228" s="152" t="s">
        <v>23</v>
      </c>
      <c r="E228" s="305" t="s">
        <v>341</v>
      </c>
      <c r="F228" s="305"/>
      <c r="G228" s="309"/>
      <c r="H228" s="310"/>
      <c r="I228" s="311"/>
      <c r="J228" s="96"/>
      <c r="K228" s="94"/>
      <c r="L228" s="97"/>
      <c r="M228" s="98"/>
      <c r="N228" s="2"/>
      <c r="V228" s="56"/>
    </row>
    <row r="229" spans="1:22" ht="13.5" thickBot="1">
      <c r="A229" s="400"/>
      <c r="B229" s="99"/>
      <c r="C229" s="99"/>
      <c r="D229" s="100"/>
      <c r="E229" s="101" t="s">
        <v>4</v>
      </c>
      <c r="F229" s="102"/>
      <c r="G229" s="306"/>
      <c r="H229" s="307"/>
      <c r="I229" s="308"/>
      <c r="J229" s="103"/>
      <c r="K229" s="104"/>
      <c r="L229" s="104"/>
      <c r="M229" s="105"/>
      <c r="N229" s="2"/>
      <c r="V229" s="56"/>
    </row>
    <row r="230" spans="1:22" ht="24" customHeight="1" thickBot="1">
      <c r="A230" s="399">
        <f>A226+1</f>
        <v>54</v>
      </c>
      <c r="B230" s="153" t="s">
        <v>336</v>
      </c>
      <c r="C230" s="153" t="s">
        <v>338</v>
      </c>
      <c r="D230" s="153" t="s">
        <v>24</v>
      </c>
      <c r="E230" s="312" t="s">
        <v>340</v>
      </c>
      <c r="F230" s="312"/>
      <c r="G230" s="312" t="s">
        <v>332</v>
      </c>
      <c r="H230" s="316"/>
      <c r="I230" s="140"/>
      <c r="J230" s="86"/>
      <c r="K230" s="86"/>
      <c r="L230" s="86"/>
      <c r="M230" s="87"/>
      <c r="N230" s="2"/>
      <c r="V230" s="56"/>
    </row>
    <row r="231" spans="1:22" ht="13.5" thickBot="1">
      <c r="A231" s="399"/>
      <c r="B231" s="88"/>
      <c r="C231" s="88"/>
      <c r="D231" s="89"/>
      <c r="E231" s="90"/>
      <c r="F231" s="91"/>
      <c r="G231" s="313"/>
      <c r="H231" s="314"/>
      <c r="I231" s="315"/>
      <c r="J231" s="92"/>
      <c r="K231" s="93"/>
      <c r="L231" s="94"/>
      <c r="M231" s="95"/>
      <c r="N231" s="2"/>
      <c r="V231" s="56">
        <f>G231</f>
        <v>0</v>
      </c>
    </row>
    <row r="232" spans="1:22" ht="23.25" thickBot="1">
      <c r="A232" s="399"/>
      <c r="B232" s="152" t="s">
        <v>337</v>
      </c>
      <c r="C232" s="152" t="s">
        <v>339</v>
      </c>
      <c r="D232" s="152" t="s">
        <v>23</v>
      </c>
      <c r="E232" s="305" t="s">
        <v>341</v>
      </c>
      <c r="F232" s="305"/>
      <c r="G232" s="309"/>
      <c r="H232" s="310"/>
      <c r="I232" s="311"/>
      <c r="J232" s="96"/>
      <c r="K232" s="94"/>
      <c r="L232" s="97"/>
      <c r="M232" s="98"/>
      <c r="N232" s="2"/>
      <c r="V232" s="56"/>
    </row>
    <row r="233" spans="1:22" ht="13.5" thickBot="1">
      <c r="A233" s="400"/>
      <c r="B233" s="99"/>
      <c r="C233" s="99"/>
      <c r="D233" s="100"/>
      <c r="E233" s="101" t="s">
        <v>4</v>
      </c>
      <c r="F233" s="102"/>
      <c r="G233" s="306"/>
      <c r="H233" s="307"/>
      <c r="I233" s="308"/>
      <c r="J233" s="103"/>
      <c r="K233" s="104"/>
      <c r="L233" s="104"/>
      <c r="M233" s="105"/>
      <c r="N233" s="2"/>
      <c r="V233" s="56"/>
    </row>
    <row r="234" spans="1:22" ht="24" customHeight="1" thickBot="1">
      <c r="A234" s="399">
        <f>A230+1</f>
        <v>55</v>
      </c>
      <c r="B234" s="153" t="s">
        <v>336</v>
      </c>
      <c r="C234" s="153" t="s">
        <v>338</v>
      </c>
      <c r="D234" s="153" t="s">
        <v>24</v>
      </c>
      <c r="E234" s="312" t="s">
        <v>340</v>
      </c>
      <c r="F234" s="312"/>
      <c r="G234" s="312" t="s">
        <v>332</v>
      </c>
      <c r="H234" s="316"/>
      <c r="I234" s="140"/>
      <c r="J234" s="86"/>
      <c r="K234" s="86"/>
      <c r="L234" s="86"/>
      <c r="M234" s="87"/>
      <c r="N234" s="2"/>
      <c r="V234" s="56"/>
    </row>
    <row r="235" spans="1:22" ht="13.5" thickBot="1">
      <c r="A235" s="399"/>
      <c r="B235" s="88"/>
      <c r="C235" s="88"/>
      <c r="D235" s="89"/>
      <c r="E235" s="90"/>
      <c r="F235" s="91"/>
      <c r="G235" s="313"/>
      <c r="H235" s="314"/>
      <c r="I235" s="315"/>
      <c r="J235" s="92"/>
      <c r="K235" s="93"/>
      <c r="L235" s="94"/>
      <c r="M235" s="95"/>
      <c r="N235" s="2"/>
      <c r="V235" s="56">
        <f>G235</f>
        <v>0</v>
      </c>
    </row>
    <row r="236" spans="1:22" ht="23.25" thickBot="1">
      <c r="A236" s="399"/>
      <c r="B236" s="152" t="s">
        <v>337</v>
      </c>
      <c r="C236" s="152" t="s">
        <v>339</v>
      </c>
      <c r="D236" s="152" t="s">
        <v>23</v>
      </c>
      <c r="E236" s="305" t="s">
        <v>341</v>
      </c>
      <c r="F236" s="305"/>
      <c r="G236" s="309"/>
      <c r="H236" s="310"/>
      <c r="I236" s="311"/>
      <c r="J236" s="96"/>
      <c r="K236" s="94"/>
      <c r="L236" s="97"/>
      <c r="M236" s="98"/>
      <c r="N236" s="2"/>
      <c r="V236" s="56"/>
    </row>
    <row r="237" spans="1:22" ht="13.5" thickBot="1">
      <c r="A237" s="400"/>
      <c r="B237" s="99"/>
      <c r="C237" s="99"/>
      <c r="D237" s="100"/>
      <c r="E237" s="101" t="s">
        <v>4</v>
      </c>
      <c r="F237" s="102"/>
      <c r="G237" s="306"/>
      <c r="H237" s="307"/>
      <c r="I237" s="308"/>
      <c r="J237" s="103"/>
      <c r="K237" s="104"/>
      <c r="L237" s="104"/>
      <c r="M237" s="105"/>
      <c r="N237" s="2"/>
      <c r="V237" s="56"/>
    </row>
    <row r="238" spans="1:22" ht="24" customHeight="1" thickBot="1">
      <c r="A238" s="399">
        <f>A234+1</f>
        <v>56</v>
      </c>
      <c r="B238" s="153" t="s">
        <v>336</v>
      </c>
      <c r="C238" s="153" t="s">
        <v>338</v>
      </c>
      <c r="D238" s="153" t="s">
        <v>24</v>
      </c>
      <c r="E238" s="312" t="s">
        <v>340</v>
      </c>
      <c r="F238" s="312"/>
      <c r="G238" s="312" t="s">
        <v>332</v>
      </c>
      <c r="H238" s="316"/>
      <c r="I238" s="140"/>
      <c r="J238" s="86"/>
      <c r="K238" s="86"/>
      <c r="L238" s="86"/>
      <c r="M238" s="87"/>
      <c r="N238" s="2"/>
      <c r="V238" s="56"/>
    </row>
    <row r="239" spans="1:22" ht="13.5" thickBot="1">
      <c r="A239" s="399"/>
      <c r="B239" s="88"/>
      <c r="C239" s="88"/>
      <c r="D239" s="89"/>
      <c r="E239" s="90"/>
      <c r="F239" s="91"/>
      <c r="G239" s="313"/>
      <c r="H239" s="314"/>
      <c r="I239" s="315"/>
      <c r="J239" s="92"/>
      <c r="K239" s="93"/>
      <c r="L239" s="94"/>
      <c r="M239" s="95"/>
      <c r="N239" s="2"/>
      <c r="V239" s="56">
        <f>G239</f>
        <v>0</v>
      </c>
    </row>
    <row r="240" spans="1:22" ht="23.25" thickBot="1">
      <c r="A240" s="399"/>
      <c r="B240" s="152" t="s">
        <v>337</v>
      </c>
      <c r="C240" s="152" t="s">
        <v>339</v>
      </c>
      <c r="D240" s="152" t="s">
        <v>23</v>
      </c>
      <c r="E240" s="305" t="s">
        <v>341</v>
      </c>
      <c r="F240" s="305"/>
      <c r="G240" s="309"/>
      <c r="H240" s="310"/>
      <c r="I240" s="311"/>
      <c r="J240" s="96"/>
      <c r="K240" s="94"/>
      <c r="L240" s="97"/>
      <c r="M240" s="98"/>
      <c r="N240" s="2"/>
      <c r="V240" s="56"/>
    </row>
    <row r="241" spans="1:22" ht="13.5" thickBot="1">
      <c r="A241" s="400"/>
      <c r="B241" s="99"/>
      <c r="C241" s="99"/>
      <c r="D241" s="100"/>
      <c r="E241" s="101" t="s">
        <v>4</v>
      </c>
      <c r="F241" s="102"/>
      <c r="G241" s="306"/>
      <c r="H241" s="307"/>
      <c r="I241" s="308"/>
      <c r="J241" s="103"/>
      <c r="K241" s="104"/>
      <c r="L241" s="104"/>
      <c r="M241" s="105"/>
      <c r="N241" s="2"/>
      <c r="V241" s="56"/>
    </row>
    <row r="242" spans="1:22" ht="24" customHeight="1" thickBot="1">
      <c r="A242" s="399">
        <f>A238+1</f>
        <v>57</v>
      </c>
      <c r="B242" s="153" t="s">
        <v>336</v>
      </c>
      <c r="C242" s="153" t="s">
        <v>338</v>
      </c>
      <c r="D242" s="153" t="s">
        <v>24</v>
      </c>
      <c r="E242" s="312" t="s">
        <v>340</v>
      </c>
      <c r="F242" s="312"/>
      <c r="G242" s="312" t="s">
        <v>332</v>
      </c>
      <c r="H242" s="316"/>
      <c r="I242" s="140"/>
      <c r="J242" s="86"/>
      <c r="K242" s="86"/>
      <c r="L242" s="86"/>
      <c r="M242" s="87"/>
      <c r="N242" s="2"/>
      <c r="V242" s="56"/>
    </row>
    <row r="243" spans="1:22" ht="13.5" thickBot="1">
      <c r="A243" s="399"/>
      <c r="B243" s="88"/>
      <c r="C243" s="88"/>
      <c r="D243" s="89"/>
      <c r="E243" s="90"/>
      <c r="F243" s="91"/>
      <c r="G243" s="313"/>
      <c r="H243" s="314"/>
      <c r="I243" s="315"/>
      <c r="J243" s="92"/>
      <c r="K243" s="93"/>
      <c r="L243" s="94"/>
      <c r="M243" s="95"/>
      <c r="N243" s="2"/>
      <c r="V243" s="56">
        <f>G243</f>
        <v>0</v>
      </c>
    </row>
    <row r="244" spans="1:22" ht="23.25" thickBot="1">
      <c r="A244" s="399"/>
      <c r="B244" s="152" t="s">
        <v>337</v>
      </c>
      <c r="C244" s="152" t="s">
        <v>339</v>
      </c>
      <c r="D244" s="152" t="s">
        <v>23</v>
      </c>
      <c r="E244" s="305" t="s">
        <v>341</v>
      </c>
      <c r="F244" s="305"/>
      <c r="G244" s="309"/>
      <c r="H244" s="310"/>
      <c r="I244" s="311"/>
      <c r="J244" s="96"/>
      <c r="K244" s="94"/>
      <c r="L244" s="97"/>
      <c r="M244" s="98"/>
      <c r="N244" s="2"/>
      <c r="V244" s="56"/>
    </row>
    <row r="245" spans="1:22" ht="13.5" thickBot="1">
      <c r="A245" s="400"/>
      <c r="B245" s="99"/>
      <c r="C245" s="99"/>
      <c r="D245" s="100"/>
      <c r="E245" s="101" t="s">
        <v>4</v>
      </c>
      <c r="F245" s="102"/>
      <c r="G245" s="306"/>
      <c r="H245" s="307"/>
      <c r="I245" s="308"/>
      <c r="J245" s="103"/>
      <c r="K245" s="104"/>
      <c r="L245" s="104"/>
      <c r="M245" s="105"/>
      <c r="N245" s="2"/>
      <c r="V245" s="56"/>
    </row>
    <row r="246" spans="1:22" ht="24" customHeight="1" thickBot="1">
      <c r="A246" s="399">
        <f>A242+1</f>
        <v>58</v>
      </c>
      <c r="B246" s="153" t="s">
        <v>336</v>
      </c>
      <c r="C246" s="153" t="s">
        <v>338</v>
      </c>
      <c r="D246" s="153" t="s">
        <v>24</v>
      </c>
      <c r="E246" s="312" t="s">
        <v>340</v>
      </c>
      <c r="F246" s="312"/>
      <c r="G246" s="312" t="s">
        <v>332</v>
      </c>
      <c r="H246" s="316"/>
      <c r="I246" s="140"/>
      <c r="J246" s="86"/>
      <c r="K246" s="86"/>
      <c r="L246" s="86"/>
      <c r="M246" s="87"/>
      <c r="N246" s="2"/>
      <c r="V246" s="56"/>
    </row>
    <row r="247" spans="1:22" ht="13.5" thickBot="1">
      <c r="A247" s="399"/>
      <c r="B247" s="88"/>
      <c r="C247" s="88"/>
      <c r="D247" s="89"/>
      <c r="E247" s="90"/>
      <c r="F247" s="91"/>
      <c r="G247" s="313"/>
      <c r="H247" s="314"/>
      <c r="I247" s="315"/>
      <c r="J247" s="92"/>
      <c r="K247" s="93"/>
      <c r="L247" s="94"/>
      <c r="M247" s="95"/>
      <c r="N247" s="2"/>
      <c r="V247" s="56">
        <f>G247</f>
        <v>0</v>
      </c>
    </row>
    <row r="248" spans="1:22" ht="23.25" thickBot="1">
      <c r="A248" s="399"/>
      <c r="B248" s="152" t="s">
        <v>337</v>
      </c>
      <c r="C248" s="152" t="s">
        <v>339</v>
      </c>
      <c r="D248" s="152" t="s">
        <v>23</v>
      </c>
      <c r="E248" s="305" t="s">
        <v>341</v>
      </c>
      <c r="F248" s="305"/>
      <c r="G248" s="309"/>
      <c r="H248" s="310"/>
      <c r="I248" s="311"/>
      <c r="J248" s="96"/>
      <c r="K248" s="94"/>
      <c r="L248" s="97"/>
      <c r="M248" s="98"/>
      <c r="N248" s="2"/>
      <c r="V248" s="56"/>
    </row>
    <row r="249" spans="1:22" ht="13.5" thickBot="1">
      <c r="A249" s="400"/>
      <c r="B249" s="99"/>
      <c r="C249" s="99"/>
      <c r="D249" s="100"/>
      <c r="E249" s="101" t="s">
        <v>4</v>
      </c>
      <c r="F249" s="102"/>
      <c r="G249" s="306"/>
      <c r="H249" s="307"/>
      <c r="I249" s="308"/>
      <c r="J249" s="103"/>
      <c r="K249" s="104"/>
      <c r="L249" s="104"/>
      <c r="M249" s="105"/>
      <c r="N249" s="2"/>
      <c r="V249" s="56"/>
    </row>
    <row r="250" spans="1:22" ht="24" customHeight="1" thickBot="1">
      <c r="A250" s="399">
        <f>A246+1</f>
        <v>59</v>
      </c>
      <c r="B250" s="153" t="s">
        <v>336</v>
      </c>
      <c r="C250" s="153" t="s">
        <v>338</v>
      </c>
      <c r="D250" s="153" t="s">
        <v>24</v>
      </c>
      <c r="E250" s="312" t="s">
        <v>340</v>
      </c>
      <c r="F250" s="312"/>
      <c r="G250" s="312" t="s">
        <v>332</v>
      </c>
      <c r="H250" s="316"/>
      <c r="I250" s="140"/>
      <c r="J250" s="86"/>
      <c r="K250" s="86"/>
      <c r="L250" s="86"/>
      <c r="M250" s="87"/>
      <c r="N250" s="2"/>
      <c r="V250" s="56"/>
    </row>
    <row r="251" spans="1:22" ht="13.5" thickBot="1">
      <c r="A251" s="399"/>
      <c r="B251" s="88"/>
      <c r="C251" s="88"/>
      <c r="D251" s="89"/>
      <c r="E251" s="90"/>
      <c r="F251" s="91"/>
      <c r="G251" s="313"/>
      <c r="H251" s="314"/>
      <c r="I251" s="315"/>
      <c r="J251" s="92"/>
      <c r="K251" s="93"/>
      <c r="L251" s="94"/>
      <c r="M251" s="95"/>
      <c r="N251" s="2"/>
      <c r="V251" s="56">
        <f>G251</f>
        <v>0</v>
      </c>
    </row>
    <row r="252" spans="1:22" ht="23.25" thickBot="1">
      <c r="A252" s="399"/>
      <c r="B252" s="152" t="s">
        <v>337</v>
      </c>
      <c r="C252" s="152" t="s">
        <v>339</v>
      </c>
      <c r="D252" s="152" t="s">
        <v>23</v>
      </c>
      <c r="E252" s="305" t="s">
        <v>341</v>
      </c>
      <c r="F252" s="305"/>
      <c r="G252" s="309"/>
      <c r="H252" s="310"/>
      <c r="I252" s="311"/>
      <c r="J252" s="96"/>
      <c r="K252" s="94"/>
      <c r="L252" s="97"/>
      <c r="M252" s="98"/>
      <c r="N252" s="2"/>
      <c r="V252" s="56"/>
    </row>
    <row r="253" spans="1:22" ht="13.5" thickBot="1">
      <c r="A253" s="400"/>
      <c r="B253" s="99"/>
      <c r="C253" s="99"/>
      <c r="D253" s="100"/>
      <c r="E253" s="101" t="s">
        <v>4</v>
      </c>
      <c r="F253" s="102"/>
      <c r="G253" s="306"/>
      <c r="H253" s="307"/>
      <c r="I253" s="308"/>
      <c r="J253" s="103"/>
      <c r="K253" s="104"/>
      <c r="L253" s="104"/>
      <c r="M253" s="105"/>
      <c r="N253" s="2"/>
      <c r="V253" s="56"/>
    </row>
    <row r="254" spans="1:22" ht="24" customHeight="1" thickBot="1">
      <c r="A254" s="399">
        <f>A250+1</f>
        <v>60</v>
      </c>
      <c r="B254" s="153" t="s">
        <v>336</v>
      </c>
      <c r="C254" s="153" t="s">
        <v>338</v>
      </c>
      <c r="D254" s="153" t="s">
        <v>24</v>
      </c>
      <c r="E254" s="312" t="s">
        <v>340</v>
      </c>
      <c r="F254" s="312"/>
      <c r="G254" s="312" t="s">
        <v>332</v>
      </c>
      <c r="H254" s="316"/>
      <c r="I254" s="140"/>
      <c r="J254" s="86"/>
      <c r="K254" s="86"/>
      <c r="L254" s="86"/>
      <c r="M254" s="87"/>
      <c r="N254" s="2"/>
      <c r="V254" s="56"/>
    </row>
    <row r="255" spans="1:22" ht="13.5" thickBot="1">
      <c r="A255" s="399"/>
      <c r="B255" s="88"/>
      <c r="C255" s="88"/>
      <c r="D255" s="89"/>
      <c r="E255" s="90"/>
      <c r="F255" s="91"/>
      <c r="G255" s="313"/>
      <c r="H255" s="314"/>
      <c r="I255" s="315"/>
      <c r="J255" s="92"/>
      <c r="K255" s="93"/>
      <c r="L255" s="94"/>
      <c r="M255" s="95"/>
      <c r="N255" s="2"/>
      <c r="V255" s="56">
        <f>G255</f>
        <v>0</v>
      </c>
    </row>
    <row r="256" spans="1:22" ht="23.25" thickBot="1">
      <c r="A256" s="399"/>
      <c r="B256" s="152" t="s">
        <v>337</v>
      </c>
      <c r="C256" s="152" t="s">
        <v>339</v>
      </c>
      <c r="D256" s="152" t="s">
        <v>23</v>
      </c>
      <c r="E256" s="305" t="s">
        <v>341</v>
      </c>
      <c r="F256" s="305"/>
      <c r="G256" s="309"/>
      <c r="H256" s="310"/>
      <c r="I256" s="311"/>
      <c r="J256" s="96"/>
      <c r="K256" s="94"/>
      <c r="L256" s="97"/>
      <c r="M256" s="98"/>
      <c r="N256" s="2"/>
      <c r="V256" s="56"/>
    </row>
    <row r="257" spans="1:22" ht="13.5" thickBot="1">
      <c r="A257" s="400"/>
      <c r="B257" s="99"/>
      <c r="C257" s="99"/>
      <c r="D257" s="100"/>
      <c r="E257" s="101" t="s">
        <v>4</v>
      </c>
      <c r="F257" s="102"/>
      <c r="G257" s="306"/>
      <c r="H257" s="307"/>
      <c r="I257" s="308"/>
      <c r="J257" s="103"/>
      <c r="K257" s="104"/>
      <c r="L257" s="104"/>
      <c r="M257" s="105"/>
      <c r="N257" s="2"/>
      <c r="V257" s="56"/>
    </row>
    <row r="258" spans="1:22" ht="24" customHeight="1" thickBot="1">
      <c r="A258" s="399">
        <f>A254+1</f>
        <v>61</v>
      </c>
      <c r="B258" s="153" t="s">
        <v>336</v>
      </c>
      <c r="C258" s="153" t="s">
        <v>338</v>
      </c>
      <c r="D258" s="153" t="s">
        <v>24</v>
      </c>
      <c r="E258" s="312" t="s">
        <v>340</v>
      </c>
      <c r="F258" s="312"/>
      <c r="G258" s="312" t="s">
        <v>332</v>
      </c>
      <c r="H258" s="316"/>
      <c r="I258" s="140"/>
      <c r="J258" s="86"/>
      <c r="K258" s="86"/>
      <c r="L258" s="86"/>
      <c r="M258" s="87"/>
      <c r="N258" s="2"/>
      <c r="V258" s="56"/>
    </row>
    <row r="259" spans="1:22" ht="13.5" thickBot="1">
      <c r="A259" s="399"/>
      <c r="B259" s="88"/>
      <c r="C259" s="88"/>
      <c r="D259" s="89"/>
      <c r="E259" s="90"/>
      <c r="F259" s="91"/>
      <c r="G259" s="313"/>
      <c r="H259" s="314"/>
      <c r="I259" s="315"/>
      <c r="J259" s="92"/>
      <c r="K259" s="93"/>
      <c r="L259" s="94"/>
      <c r="M259" s="95"/>
      <c r="N259" s="2"/>
      <c r="V259" s="56">
        <f>G259</f>
        <v>0</v>
      </c>
    </row>
    <row r="260" spans="1:22" ht="23.25" thickBot="1">
      <c r="A260" s="399"/>
      <c r="B260" s="152" t="s">
        <v>337</v>
      </c>
      <c r="C260" s="152" t="s">
        <v>339</v>
      </c>
      <c r="D260" s="152" t="s">
        <v>23</v>
      </c>
      <c r="E260" s="305" t="s">
        <v>341</v>
      </c>
      <c r="F260" s="305"/>
      <c r="G260" s="309"/>
      <c r="H260" s="310"/>
      <c r="I260" s="311"/>
      <c r="J260" s="96"/>
      <c r="K260" s="94"/>
      <c r="L260" s="97"/>
      <c r="M260" s="98"/>
      <c r="N260" s="2"/>
      <c r="V260" s="56"/>
    </row>
    <row r="261" spans="1:22" ht="13.5" thickBot="1">
      <c r="A261" s="400"/>
      <c r="B261" s="99"/>
      <c r="C261" s="99"/>
      <c r="D261" s="100"/>
      <c r="E261" s="101" t="s">
        <v>4</v>
      </c>
      <c r="F261" s="102"/>
      <c r="G261" s="306"/>
      <c r="H261" s="307"/>
      <c r="I261" s="308"/>
      <c r="J261" s="103"/>
      <c r="K261" s="104"/>
      <c r="L261" s="104"/>
      <c r="M261" s="105"/>
      <c r="N261" s="2"/>
      <c r="V261" s="56"/>
    </row>
    <row r="262" spans="1:22" ht="24" customHeight="1" thickBot="1">
      <c r="A262" s="399">
        <f>A258+1</f>
        <v>62</v>
      </c>
      <c r="B262" s="153" t="s">
        <v>336</v>
      </c>
      <c r="C262" s="153" t="s">
        <v>338</v>
      </c>
      <c r="D262" s="153" t="s">
        <v>24</v>
      </c>
      <c r="E262" s="312" t="s">
        <v>340</v>
      </c>
      <c r="F262" s="312"/>
      <c r="G262" s="312" t="s">
        <v>332</v>
      </c>
      <c r="H262" s="316"/>
      <c r="I262" s="140"/>
      <c r="J262" s="86"/>
      <c r="K262" s="86"/>
      <c r="L262" s="86"/>
      <c r="M262" s="87"/>
      <c r="N262" s="2"/>
      <c r="V262" s="56"/>
    </row>
    <row r="263" spans="1:22" ht="13.5" thickBot="1">
      <c r="A263" s="399"/>
      <c r="B263" s="88"/>
      <c r="C263" s="88"/>
      <c r="D263" s="89"/>
      <c r="E263" s="90"/>
      <c r="F263" s="91"/>
      <c r="G263" s="313"/>
      <c r="H263" s="314"/>
      <c r="I263" s="315"/>
      <c r="J263" s="92"/>
      <c r="K263" s="93"/>
      <c r="L263" s="94"/>
      <c r="M263" s="95"/>
      <c r="N263" s="2"/>
      <c r="V263" s="56">
        <f>G263</f>
        <v>0</v>
      </c>
    </row>
    <row r="264" spans="1:22" ht="23.25" thickBot="1">
      <c r="A264" s="399"/>
      <c r="B264" s="152" t="s">
        <v>337</v>
      </c>
      <c r="C264" s="152" t="s">
        <v>339</v>
      </c>
      <c r="D264" s="152" t="s">
        <v>23</v>
      </c>
      <c r="E264" s="305" t="s">
        <v>341</v>
      </c>
      <c r="F264" s="305"/>
      <c r="G264" s="309"/>
      <c r="H264" s="310"/>
      <c r="I264" s="311"/>
      <c r="J264" s="96"/>
      <c r="K264" s="94"/>
      <c r="L264" s="97"/>
      <c r="M264" s="98"/>
      <c r="N264" s="2"/>
      <c r="V264" s="56"/>
    </row>
    <row r="265" spans="1:22" ht="13.5" thickBot="1">
      <c r="A265" s="400"/>
      <c r="B265" s="99"/>
      <c r="C265" s="99"/>
      <c r="D265" s="100"/>
      <c r="E265" s="101" t="s">
        <v>4</v>
      </c>
      <c r="F265" s="102"/>
      <c r="G265" s="306"/>
      <c r="H265" s="307"/>
      <c r="I265" s="308"/>
      <c r="J265" s="103"/>
      <c r="K265" s="104"/>
      <c r="L265" s="104"/>
      <c r="M265" s="105"/>
      <c r="N265" s="2"/>
      <c r="V265" s="56"/>
    </row>
    <row r="266" spans="1:22" ht="24" customHeight="1" thickBot="1">
      <c r="A266" s="399">
        <f>A262+1</f>
        <v>63</v>
      </c>
      <c r="B266" s="153" t="s">
        <v>336</v>
      </c>
      <c r="C266" s="153" t="s">
        <v>338</v>
      </c>
      <c r="D266" s="153" t="s">
        <v>24</v>
      </c>
      <c r="E266" s="312" t="s">
        <v>340</v>
      </c>
      <c r="F266" s="312"/>
      <c r="G266" s="312" t="s">
        <v>332</v>
      </c>
      <c r="H266" s="316"/>
      <c r="I266" s="140"/>
      <c r="J266" s="86"/>
      <c r="K266" s="86"/>
      <c r="L266" s="86"/>
      <c r="M266" s="87"/>
      <c r="N266" s="2"/>
      <c r="V266" s="56"/>
    </row>
    <row r="267" spans="1:22" ht="13.5" thickBot="1">
      <c r="A267" s="399"/>
      <c r="B267" s="88"/>
      <c r="C267" s="88"/>
      <c r="D267" s="89"/>
      <c r="E267" s="90"/>
      <c r="F267" s="91"/>
      <c r="G267" s="313"/>
      <c r="H267" s="314"/>
      <c r="I267" s="315"/>
      <c r="J267" s="92"/>
      <c r="K267" s="93"/>
      <c r="L267" s="94"/>
      <c r="M267" s="95"/>
      <c r="N267" s="2"/>
      <c r="V267" s="56">
        <f>G267</f>
        <v>0</v>
      </c>
    </row>
    <row r="268" spans="1:22" ht="23.25" thickBot="1">
      <c r="A268" s="399"/>
      <c r="B268" s="152" t="s">
        <v>337</v>
      </c>
      <c r="C268" s="152" t="s">
        <v>339</v>
      </c>
      <c r="D268" s="152" t="s">
        <v>23</v>
      </c>
      <c r="E268" s="305" t="s">
        <v>341</v>
      </c>
      <c r="F268" s="305"/>
      <c r="G268" s="309"/>
      <c r="H268" s="310"/>
      <c r="I268" s="311"/>
      <c r="J268" s="96"/>
      <c r="K268" s="94"/>
      <c r="L268" s="97"/>
      <c r="M268" s="98"/>
      <c r="N268" s="2"/>
      <c r="V268" s="56"/>
    </row>
    <row r="269" spans="1:22" ht="13.5" thickBot="1">
      <c r="A269" s="400"/>
      <c r="B269" s="99"/>
      <c r="C269" s="99"/>
      <c r="D269" s="100"/>
      <c r="E269" s="101" t="s">
        <v>4</v>
      </c>
      <c r="F269" s="102"/>
      <c r="G269" s="306"/>
      <c r="H269" s="307"/>
      <c r="I269" s="308"/>
      <c r="J269" s="103"/>
      <c r="K269" s="104"/>
      <c r="L269" s="104"/>
      <c r="M269" s="105"/>
      <c r="N269" s="2"/>
      <c r="V269" s="56"/>
    </row>
    <row r="270" spans="1:22" ht="24" customHeight="1" thickBot="1">
      <c r="A270" s="399">
        <f>A266+1</f>
        <v>64</v>
      </c>
      <c r="B270" s="153" t="s">
        <v>336</v>
      </c>
      <c r="C270" s="153" t="s">
        <v>338</v>
      </c>
      <c r="D270" s="153" t="s">
        <v>24</v>
      </c>
      <c r="E270" s="312" t="s">
        <v>340</v>
      </c>
      <c r="F270" s="312"/>
      <c r="G270" s="312" t="s">
        <v>332</v>
      </c>
      <c r="H270" s="316"/>
      <c r="I270" s="140"/>
      <c r="J270" s="86"/>
      <c r="K270" s="86"/>
      <c r="L270" s="86"/>
      <c r="M270" s="87"/>
      <c r="N270" s="2"/>
      <c r="V270" s="56"/>
    </row>
    <row r="271" spans="1:22" ht="13.5" thickBot="1">
      <c r="A271" s="399"/>
      <c r="B271" s="88"/>
      <c r="C271" s="88"/>
      <c r="D271" s="89"/>
      <c r="E271" s="90"/>
      <c r="F271" s="91"/>
      <c r="G271" s="313"/>
      <c r="H271" s="314"/>
      <c r="I271" s="315"/>
      <c r="J271" s="92"/>
      <c r="K271" s="93"/>
      <c r="L271" s="94"/>
      <c r="M271" s="95"/>
      <c r="N271" s="2"/>
      <c r="V271" s="56">
        <f>G271</f>
        <v>0</v>
      </c>
    </row>
    <row r="272" spans="1:22" ht="23.25" thickBot="1">
      <c r="A272" s="399"/>
      <c r="B272" s="152" t="s">
        <v>337</v>
      </c>
      <c r="C272" s="152" t="s">
        <v>339</v>
      </c>
      <c r="D272" s="152" t="s">
        <v>23</v>
      </c>
      <c r="E272" s="305" t="s">
        <v>341</v>
      </c>
      <c r="F272" s="305"/>
      <c r="G272" s="309"/>
      <c r="H272" s="310"/>
      <c r="I272" s="311"/>
      <c r="J272" s="96"/>
      <c r="K272" s="94"/>
      <c r="L272" s="97"/>
      <c r="M272" s="98"/>
      <c r="N272" s="2"/>
      <c r="V272" s="56"/>
    </row>
    <row r="273" spans="1:22" ht="13.5" thickBot="1">
      <c r="A273" s="400"/>
      <c r="B273" s="99"/>
      <c r="C273" s="99"/>
      <c r="D273" s="100"/>
      <c r="E273" s="101" t="s">
        <v>4</v>
      </c>
      <c r="F273" s="102"/>
      <c r="G273" s="306"/>
      <c r="H273" s="307"/>
      <c r="I273" s="308"/>
      <c r="J273" s="103"/>
      <c r="K273" s="104"/>
      <c r="L273" s="104"/>
      <c r="M273" s="105"/>
      <c r="N273" s="2"/>
      <c r="V273" s="56"/>
    </row>
    <row r="274" spans="1:22" ht="24" customHeight="1" thickBot="1">
      <c r="A274" s="399">
        <f>A270+1</f>
        <v>65</v>
      </c>
      <c r="B274" s="153" t="s">
        <v>336</v>
      </c>
      <c r="C274" s="153" t="s">
        <v>338</v>
      </c>
      <c r="D274" s="153" t="s">
        <v>24</v>
      </c>
      <c r="E274" s="312" t="s">
        <v>340</v>
      </c>
      <c r="F274" s="312"/>
      <c r="G274" s="312" t="s">
        <v>332</v>
      </c>
      <c r="H274" s="316"/>
      <c r="I274" s="140"/>
      <c r="J274" s="86"/>
      <c r="K274" s="86"/>
      <c r="L274" s="86"/>
      <c r="M274" s="87"/>
      <c r="N274" s="2"/>
      <c r="V274" s="56"/>
    </row>
    <row r="275" spans="1:22" ht="13.5" thickBot="1">
      <c r="A275" s="399"/>
      <c r="B275" s="88"/>
      <c r="C275" s="88"/>
      <c r="D275" s="89"/>
      <c r="E275" s="90"/>
      <c r="F275" s="91"/>
      <c r="G275" s="313"/>
      <c r="H275" s="314"/>
      <c r="I275" s="315"/>
      <c r="J275" s="92"/>
      <c r="K275" s="93"/>
      <c r="L275" s="94"/>
      <c r="M275" s="95"/>
      <c r="N275" s="2"/>
      <c r="V275" s="56">
        <f>G275</f>
        <v>0</v>
      </c>
    </row>
    <row r="276" spans="1:22" ht="23.25" thickBot="1">
      <c r="A276" s="399"/>
      <c r="B276" s="152" t="s">
        <v>337</v>
      </c>
      <c r="C276" s="152" t="s">
        <v>339</v>
      </c>
      <c r="D276" s="152" t="s">
        <v>23</v>
      </c>
      <c r="E276" s="305" t="s">
        <v>341</v>
      </c>
      <c r="F276" s="305"/>
      <c r="G276" s="309"/>
      <c r="H276" s="310"/>
      <c r="I276" s="311"/>
      <c r="J276" s="96"/>
      <c r="K276" s="94"/>
      <c r="L276" s="97"/>
      <c r="M276" s="98"/>
      <c r="N276" s="2"/>
      <c r="V276" s="56"/>
    </row>
    <row r="277" spans="1:22" ht="13.5" thickBot="1">
      <c r="A277" s="400"/>
      <c r="B277" s="99"/>
      <c r="C277" s="99"/>
      <c r="D277" s="100"/>
      <c r="E277" s="101" t="s">
        <v>4</v>
      </c>
      <c r="F277" s="102"/>
      <c r="G277" s="306"/>
      <c r="H277" s="307"/>
      <c r="I277" s="308"/>
      <c r="J277" s="103"/>
      <c r="K277" s="104"/>
      <c r="L277" s="104"/>
      <c r="M277" s="105"/>
      <c r="N277" s="2"/>
      <c r="V277" s="56"/>
    </row>
    <row r="278" spans="1:22" ht="24" customHeight="1" thickBot="1">
      <c r="A278" s="399">
        <f>A274+1</f>
        <v>66</v>
      </c>
      <c r="B278" s="153" t="s">
        <v>336</v>
      </c>
      <c r="C278" s="153" t="s">
        <v>338</v>
      </c>
      <c r="D278" s="153" t="s">
        <v>24</v>
      </c>
      <c r="E278" s="312" t="s">
        <v>340</v>
      </c>
      <c r="F278" s="312"/>
      <c r="G278" s="312" t="s">
        <v>332</v>
      </c>
      <c r="H278" s="316"/>
      <c r="I278" s="140"/>
      <c r="J278" s="86"/>
      <c r="K278" s="86"/>
      <c r="L278" s="86"/>
      <c r="M278" s="87"/>
      <c r="N278" s="2"/>
      <c r="V278" s="56"/>
    </row>
    <row r="279" spans="1:22" ht="13.5" thickBot="1">
      <c r="A279" s="399"/>
      <c r="B279" s="88"/>
      <c r="C279" s="88"/>
      <c r="D279" s="89"/>
      <c r="E279" s="90"/>
      <c r="F279" s="91"/>
      <c r="G279" s="313"/>
      <c r="H279" s="314"/>
      <c r="I279" s="315"/>
      <c r="J279" s="92"/>
      <c r="K279" s="93"/>
      <c r="L279" s="94"/>
      <c r="M279" s="95"/>
      <c r="N279" s="2"/>
      <c r="V279" s="56">
        <f>G279</f>
        <v>0</v>
      </c>
    </row>
    <row r="280" spans="1:22" ht="23.25" thickBot="1">
      <c r="A280" s="399"/>
      <c r="B280" s="152" t="s">
        <v>337</v>
      </c>
      <c r="C280" s="152" t="s">
        <v>339</v>
      </c>
      <c r="D280" s="152" t="s">
        <v>23</v>
      </c>
      <c r="E280" s="305" t="s">
        <v>341</v>
      </c>
      <c r="F280" s="305"/>
      <c r="G280" s="309"/>
      <c r="H280" s="310"/>
      <c r="I280" s="311"/>
      <c r="J280" s="96"/>
      <c r="K280" s="94"/>
      <c r="L280" s="97"/>
      <c r="M280" s="98"/>
      <c r="N280" s="2"/>
      <c r="V280" s="56"/>
    </row>
    <row r="281" spans="1:22" ht="13.5" thickBot="1">
      <c r="A281" s="400"/>
      <c r="B281" s="99"/>
      <c r="C281" s="99"/>
      <c r="D281" s="100"/>
      <c r="E281" s="101" t="s">
        <v>4</v>
      </c>
      <c r="F281" s="102"/>
      <c r="G281" s="306"/>
      <c r="H281" s="307"/>
      <c r="I281" s="308"/>
      <c r="J281" s="103"/>
      <c r="K281" s="104"/>
      <c r="L281" s="104"/>
      <c r="M281" s="105"/>
      <c r="N281" s="2"/>
      <c r="V281" s="56"/>
    </row>
    <row r="282" spans="1:22" ht="24" customHeight="1" thickBot="1">
      <c r="A282" s="399">
        <f>A278+1</f>
        <v>67</v>
      </c>
      <c r="B282" s="153" t="s">
        <v>336</v>
      </c>
      <c r="C282" s="153" t="s">
        <v>338</v>
      </c>
      <c r="D282" s="153" t="s">
        <v>24</v>
      </c>
      <c r="E282" s="312" t="s">
        <v>340</v>
      </c>
      <c r="F282" s="312"/>
      <c r="G282" s="312" t="s">
        <v>332</v>
      </c>
      <c r="H282" s="316"/>
      <c r="I282" s="140"/>
      <c r="J282" s="86"/>
      <c r="K282" s="86"/>
      <c r="L282" s="86"/>
      <c r="M282" s="87"/>
      <c r="N282" s="2"/>
      <c r="V282" s="56"/>
    </row>
    <row r="283" spans="1:22" ht="13.5" thickBot="1">
      <c r="A283" s="399"/>
      <c r="B283" s="88"/>
      <c r="C283" s="88"/>
      <c r="D283" s="89"/>
      <c r="E283" s="90"/>
      <c r="F283" s="91"/>
      <c r="G283" s="313"/>
      <c r="H283" s="314"/>
      <c r="I283" s="315"/>
      <c r="J283" s="92"/>
      <c r="K283" s="93"/>
      <c r="L283" s="94"/>
      <c r="M283" s="95"/>
      <c r="N283" s="2"/>
      <c r="V283" s="56">
        <f>G283</f>
        <v>0</v>
      </c>
    </row>
    <row r="284" spans="1:22" ht="23.25" thickBot="1">
      <c r="A284" s="399"/>
      <c r="B284" s="152" t="s">
        <v>337</v>
      </c>
      <c r="C284" s="152" t="s">
        <v>339</v>
      </c>
      <c r="D284" s="152" t="s">
        <v>23</v>
      </c>
      <c r="E284" s="305" t="s">
        <v>341</v>
      </c>
      <c r="F284" s="305"/>
      <c r="G284" s="309"/>
      <c r="H284" s="310"/>
      <c r="I284" s="311"/>
      <c r="J284" s="96"/>
      <c r="K284" s="94"/>
      <c r="L284" s="97"/>
      <c r="M284" s="98"/>
      <c r="N284" s="2"/>
      <c r="V284" s="56"/>
    </row>
    <row r="285" spans="1:22" ht="13.5" thickBot="1">
      <c r="A285" s="400"/>
      <c r="B285" s="99"/>
      <c r="C285" s="99"/>
      <c r="D285" s="100"/>
      <c r="E285" s="101" t="s">
        <v>4</v>
      </c>
      <c r="F285" s="102"/>
      <c r="G285" s="306"/>
      <c r="H285" s="307"/>
      <c r="I285" s="308"/>
      <c r="J285" s="103"/>
      <c r="K285" s="104"/>
      <c r="L285" s="104"/>
      <c r="M285" s="105"/>
      <c r="N285" s="2"/>
      <c r="V285" s="56"/>
    </row>
    <row r="286" spans="1:22" ht="24" customHeight="1" thickBot="1">
      <c r="A286" s="399">
        <f>A282+1</f>
        <v>68</v>
      </c>
      <c r="B286" s="153" t="s">
        <v>336</v>
      </c>
      <c r="C286" s="153" t="s">
        <v>338</v>
      </c>
      <c r="D286" s="153" t="s">
        <v>24</v>
      </c>
      <c r="E286" s="312" t="s">
        <v>340</v>
      </c>
      <c r="F286" s="312"/>
      <c r="G286" s="312" t="s">
        <v>332</v>
      </c>
      <c r="H286" s="316"/>
      <c r="I286" s="140"/>
      <c r="J286" s="86"/>
      <c r="K286" s="86"/>
      <c r="L286" s="86"/>
      <c r="M286" s="87"/>
      <c r="N286" s="2"/>
      <c r="V286" s="56"/>
    </row>
    <row r="287" spans="1:22" ht="13.5" thickBot="1">
      <c r="A287" s="399"/>
      <c r="B287" s="88"/>
      <c r="C287" s="88"/>
      <c r="D287" s="89"/>
      <c r="E287" s="90"/>
      <c r="F287" s="91"/>
      <c r="G287" s="313"/>
      <c r="H287" s="314"/>
      <c r="I287" s="315"/>
      <c r="J287" s="92"/>
      <c r="K287" s="93"/>
      <c r="L287" s="94"/>
      <c r="M287" s="95"/>
      <c r="N287" s="2"/>
      <c r="V287" s="56">
        <f>G287</f>
        <v>0</v>
      </c>
    </row>
    <row r="288" spans="1:22" ht="23.25" thickBot="1">
      <c r="A288" s="399"/>
      <c r="B288" s="152" t="s">
        <v>337</v>
      </c>
      <c r="C288" s="152" t="s">
        <v>339</v>
      </c>
      <c r="D288" s="152" t="s">
        <v>23</v>
      </c>
      <c r="E288" s="305" t="s">
        <v>341</v>
      </c>
      <c r="F288" s="305"/>
      <c r="G288" s="309"/>
      <c r="H288" s="310"/>
      <c r="I288" s="311"/>
      <c r="J288" s="96"/>
      <c r="K288" s="94"/>
      <c r="L288" s="97"/>
      <c r="M288" s="98"/>
      <c r="N288" s="2"/>
      <c r="V288" s="56"/>
    </row>
    <row r="289" spans="1:22" ht="13.5" thickBot="1">
      <c r="A289" s="400"/>
      <c r="B289" s="99"/>
      <c r="C289" s="99"/>
      <c r="D289" s="100"/>
      <c r="E289" s="101" t="s">
        <v>4</v>
      </c>
      <c r="F289" s="102"/>
      <c r="G289" s="306"/>
      <c r="H289" s="307"/>
      <c r="I289" s="308"/>
      <c r="J289" s="103"/>
      <c r="K289" s="104"/>
      <c r="L289" s="104"/>
      <c r="M289" s="105"/>
      <c r="N289" s="2"/>
      <c r="V289" s="56"/>
    </row>
    <row r="290" spans="1:22" ht="24" customHeight="1" thickBot="1">
      <c r="A290" s="399">
        <f>A286+1</f>
        <v>69</v>
      </c>
      <c r="B290" s="153" t="s">
        <v>336</v>
      </c>
      <c r="C290" s="153" t="s">
        <v>338</v>
      </c>
      <c r="D290" s="153" t="s">
        <v>24</v>
      </c>
      <c r="E290" s="312" t="s">
        <v>340</v>
      </c>
      <c r="F290" s="312"/>
      <c r="G290" s="312" t="s">
        <v>332</v>
      </c>
      <c r="H290" s="316"/>
      <c r="I290" s="140"/>
      <c r="J290" s="86"/>
      <c r="K290" s="86"/>
      <c r="L290" s="86"/>
      <c r="M290" s="87"/>
      <c r="N290" s="2"/>
      <c r="V290" s="56"/>
    </row>
    <row r="291" spans="1:22" ht="13.5" thickBot="1">
      <c r="A291" s="399"/>
      <c r="B291" s="88"/>
      <c r="C291" s="88"/>
      <c r="D291" s="89"/>
      <c r="E291" s="90"/>
      <c r="F291" s="91"/>
      <c r="G291" s="313"/>
      <c r="H291" s="314"/>
      <c r="I291" s="315"/>
      <c r="J291" s="92"/>
      <c r="K291" s="93"/>
      <c r="L291" s="94"/>
      <c r="M291" s="95"/>
      <c r="N291" s="2"/>
      <c r="V291" s="56">
        <f>G291</f>
        <v>0</v>
      </c>
    </row>
    <row r="292" spans="1:22" ht="23.25" thickBot="1">
      <c r="A292" s="399"/>
      <c r="B292" s="152" t="s">
        <v>337</v>
      </c>
      <c r="C292" s="152" t="s">
        <v>339</v>
      </c>
      <c r="D292" s="152" t="s">
        <v>23</v>
      </c>
      <c r="E292" s="305" t="s">
        <v>341</v>
      </c>
      <c r="F292" s="305"/>
      <c r="G292" s="309"/>
      <c r="H292" s="310"/>
      <c r="I292" s="311"/>
      <c r="J292" s="96"/>
      <c r="K292" s="94"/>
      <c r="L292" s="97"/>
      <c r="M292" s="98"/>
      <c r="N292" s="2"/>
      <c r="V292" s="56"/>
    </row>
    <row r="293" spans="1:22" ht="13.5" thickBot="1">
      <c r="A293" s="400"/>
      <c r="B293" s="99"/>
      <c r="C293" s="99"/>
      <c r="D293" s="100"/>
      <c r="E293" s="101" t="s">
        <v>4</v>
      </c>
      <c r="F293" s="102"/>
      <c r="G293" s="306"/>
      <c r="H293" s="307"/>
      <c r="I293" s="308"/>
      <c r="J293" s="103"/>
      <c r="K293" s="104"/>
      <c r="L293" s="104"/>
      <c r="M293" s="105"/>
      <c r="N293" s="2"/>
      <c r="V293" s="56"/>
    </row>
    <row r="294" spans="1:22" ht="24" customHeight="1" thickBot="1">
      <c r="A294" s="399">
        <f>A290+1</f>
        <v>70</v>
      </c>
      <c r="B294" s="153" t="s">
        <v>336</v>
      </c>
      <c r="C294" s="153" t="s">
        <v>338</v>
      </c>
      <c r="D294" s="153" t="s">
        <v>24</v>
      </c>
      <c r="E294" s="312" t="s">
        <v>340</v>
      </c>
      <c r="F294" s="312"/>
      <c r="G294" s="312" t="s">
        <v>332</v>
      </c>
      <c r="H294" s="316"/>
      <c r="I294" s="140"/>
      <c r="J294" s="86"/>
      <c r="K294" s="86"/>
      <c r="L294" s="86"/>
      <c r="M294" s="87"/>
      <c r="N294" s="2"/>
      <c r="V294" s="56"/>
    </row>
    <row r="295" spans="1:22" ht="13.5" thickBot="1">
      <c r="A295" s="399"/>
      <c r="B295" s="88"/>
      <c r="C295" s="88"/>
      <c r="D295" s="89"/>
      <c r="E295" s="90"/>
      <c r="F295" s="91"/>
      <c r="G295" s="313"/>
      <c r="H295" s="314"/>
      <c r="I295" s="315"/>
      <c r="J295" s="92"/>
      <c r="K295" s="93"/>
      <c r="L295" s="94"/>
      <c r="M295" s="95"/>
      <c r="N295" s="2"/>
      <c r="V295" s="56">
        <f>G295</f>
        <v>0</v>
      </c>
    </row>
    <row r="296" spans="1:22" ht="23.25" thickBot="1">
      <c r="A296" s="399"/>
      <c r="B296" s="152" t="s">
        <v>337</v>
      </c>
      <c r="C296" s="152" t="s">
        <v>339</v>
      </c>
      <c r="D296" s="152" t="s">
        <v>23</v>
      </c>
      <c r="E296" s="305" t="s">
        <v>341</v>
      </c>
      <c r="F296" s="305"/>
      <c r="G296" s="309"/>
      <c r="H296" s="310"/>
      <c r="I296" s="311"/>
      <c r="J296" s="96"/>
      <c r="K296" s="94"/>
      <c r="L296" s="97"/>
      <c r="M296" s="98"/>
      <c r="N296" s="2"/>
      <c r="V296" s="56"/>
    </row>
    <row r="297" spans="1:22" ht="13.5" thickBot="1">
      <c r="A297" s="400"/>
      <c r="B297" s="99"/>
      <c r="C297" s="99"/>
      <c r="D297" s="100"/>
      <c r="E297" s="101" t="s">
        <v>4</v>
      </c>
      <c r="F297" s="102"/>
      <c r="G297" s="306"/>
      <c r="H297" s="307"/>
      <c r="I297" s="308"/>
      <c r="J297" s="103"/>
      <c r="K297" s="104"/>
      <c r="L297" s="104"/>
      <c r="M297" s="105"/>
      <c r="N297" s="2"/>
      <c r="V297" s="56"/>
    </row>
    <row r="298" spans="1:22" ht="24" customHeight="1" thickBot="1">
      <c r="A298" s="399">
        <f>A294+1</f>
        <v>71</v>
      </c>
      <c r="B298" s="153" t="s">
        <v>336</v>
      </c>
      <c r="C298" s="153" t="s">
        <v>338</v>
      </c>
      <c r="D298" s="153" t="s">
        <v>24</v>
      </c>
      <c r="E298" s="312" t="s">
        <v>340</v>
      </c>
      <c r="F298" s="312"/>
      <c r="G298" s="312" t="s">
        <v>332</v>
      </c>
      <c r="H298" s="316"/>
      <c r="I298" s="140"/>
      <c r="J298" s="86"/>
      <c r="K298" s="86"/>
      <c r="L298" s="86"/>
      <c r="M298" s="87"/>
      <c r="N298" s="2"/>
      <c r="V298" s="56"/>
    </row>
    <row r="299" spans="1:22" ht="13.5" thickBot="1">
      <c r="A299" s="399"/>
      <c r="B299" s="88"/>
      <c r="C299" s="88"/>
      <c r="D299" s="89"/>
      <c r="E299" s="90"/>
      <c r="F299" s="91"/>
      <c r="G299" s="313"/>
      <c r="H299" s="314"/>
      <c r="I299" s="315"/>
      <c r="J299" s="92"/>
      <c r="K299" s="93"/>
      <c r="L299" s="94"/>
      <c r="M299" s="95"/>
      <c r="N299" s="2"/>
      <c r="V299" s="56">
        <f>G299</f>
        <v>0</v>
      </c>
    </row>
    <row r="300" spans="1:22" ht="23.25" thickBot="1">
      <c r="A300" s="399"/>
      <c r="B300" s="152" t="s">
        <v>337</v>
      </c>
      <c r="C300" s="152" t="s">
        <v>339</v>
      </c>
      <c r="D300" s="152" t="s">
        <v>23</v>
      </c>
      <c r="E300" s="305" t="s">
        <v>341</v>
      </c>
      <c r="F300" s="305"/>
      <c r="G300" s="309"/>
      <c r="H300" s="310"/>
      <c r="I300" s="311"/>
      <c r="J300" s="96"/>
      <c r="K300" s="94"/>
      <c r="L300" s="97"/>
      <c r="M300" s="98"/>
      <c r="N300" s="2"/>
      <c r="V300" s="56"/>
    </row>
    <row r="301" spans="1:22" ht="13.5" thickBot="1">
      <c r="A301" s="400"/>
      <c r="B301" s="99"/>
      <c r="C301" s="99"/>
      <c r="D301" s="100"/>
      <c r="E301" s="101" t="s">
        <v>4</v>
      </c>
      <c r="F301" s="102"/>
      <c r="G301" s="306"/>
      <c r="H301" s="307"/>
      <c r="I301" s="308"/>
      <c r="J301" s="103"/>
      <c r="K301" s="104"/>
      <c r="L301" s="104"/>
      <c r="M301" s="105"/>
      <c r="N301" s="2"/>
      <c r="V301" s="56"/>
    </row>
    <row r="302" spans="1:22" ht="24" customHeight="1" thickBot="1">
      <c r="A302" s="399">
        <f>A298+1</f>
        <v>72</v>
      </c>
      <c r="B302" s="153" t="s">
        <v>336</v>
      </c>
      <c r="C302" s="153" t="s">
        <v>338</v>
      </c>
      <c r="D302" s="153" t="s">
        <v>24</v>
      </c>
      <c r="E302" s="312" t="s">
        <v>340</v>
      </c>
      <c r="F302" s="312"/>
      <c r="G302" s="312" t="s">
        <v>332</v>
      </c>
      <c r="H302" s="316"/>
      <c r="I302" s="140"/>
      <c r="J302" s="86"/>
      <c r="K302" s="86"/>
      <c r="L302" s="86"/>
      <c r="M302" s="87"/>
      <c r="N302" s="2"/>
      <c r="V302" s="56"/>
    </row>
    <row r="303" spans="1:22" ht="13.5" thickBot="1">
      <c r="A303" s="399"/>
      <c r="B303" s="88"/>
      <c r="C303" s="88"/>
      <c r="D303" s="89"/>
      <c r="E303" s="90"/>
      <c r="F303" s="91"/>
      <c r="G303" s="313"/>
      <c r="H303" s="314"/>
      <c r="I303" s="315"/>
      <c r="J303" s="92"/>
      <c r="K303" s="93"/>
      <c r="L303" s="94"/>
      <c r="M303" s="95"/>
      <c r="N303" s="2"/>
      <c r="V303" s="56">
        <f>G303</f>
        <v>0</v>
      </c>
    </row>
    <row r="304" spans="1:22" ht="23.25" thickBot="1">
      <c r="A304" s="399"/>
      <c r="B304" s="152" t="s">
        <v>337</v>
      </c>
      <c r="C304" s="152" t="s">
        <v>339</v>
      </c>
      <c r="D304" s="152" t="s">
        <v>23</v>
      </c>
      <c r="E304" s="305" t="s">
        <v>341</v>
      </c>
      <c r="F304" s="305"/>
      <c r="G304" s="309"/>
      <c r="H304" s="310"/>
      <c r="I304" s="311"/>
      <c r="J304" s="96"/>
      <c r="K304" s="94"/>
      <c r="L304" s="97"/>
      <c r="M304" s="98"/>
      <c r="N304" s="2"/>
      <c r="V304" s="56"/>
    </row>
    <row r="305" spans="1:22" ht="13.5" thickBot="1">
      <c r="A305" s="400"/>
      <c r="B305" s="99"/>
      <c r="C305" s="99"/>
      <c r="D305" s="100"/>
      <c r="E305" s="101" t="s">
        <v>4</v>
      </c>
      <c r="F305" s="102"/>
      <c r="G305" s="306"/>
      <c r="H305" s="307"/>
      <c r="I305" s="308"/>
      <c r="J305" s="103"/>
      <c r="K305" s="104"/>
      <c r="L305" s="104"/>
      <c r="M305" s="105"/>
      <c r="N305" s="2"/>
      <c r="V305" s="56"/>
    </row>
    <row r="306" spans="1:22" ht="24" customHeight="1" thickBot="1">
      <c r="A306" s="399">
        <f>A302+1</f>
        <v>73</v>
      </c>
      <c r="B306" s="153" t="s">
        <v>336</v>
      </c>
      <c r="C306" s="153" t="s">
        <v>338</v>
      </c>
      <c r="D306" s="153" t="s">
        <v>24</v>
      </c>
      <c r="E306" s="312" t="s">
        <v>340</v>
      </c>
      <c r="F306" s="312"/>
      <c r="G306" s="312" t="s">
        <v>332</v>
      </c>
      <c r="H306" s="316"/>
      <c r="I306" s="140"/>
      <c r="J306" s="86"/>
      <c r="K306" s="86"/>
      <c r="L306" s="86"/>
      <c r="M306" s="87"/>
      <c r="N306" s="2"/>
      <c r="V306" s="56"/>
    </row>
    <row r="307" spans="1:22" ht="13.5" thickBot="1">
      <c r="A307" s="399"/>
      <c r="B307" s="88"/>
      <c r="C307" s="88"/>
      <c r="D307" s="89"/>
      <c r="E307" s="90"/>
      <c r="F307" s="91"/>
      <c r="G307" s="313"/>
      <c r="H307" s="314"/>
      <c r="I307" s="315"/>
      <c r="J307" s="92"/>
      <c r="K307" s="93"/>
      <c r="L307" s="94"/>
      <c r="M307" s="95"/>
      <c r="N307" s="2"/>
      <c r="V307" s="56">
        <f>G307</f>
        <v>0</v>
      </c>
    </row>
    <row r="308" spans="1:22" ht="23.25" thickBot="1">
      <c r="A308" s="399"/>
      <c r="B308" s="152" t="s">
        <v>337</v>
      </c>
      <c r="C308" s="152" t="s">
        <v>339</v>
      </c>
      <c r="D308" s="152" t="s">
        <v>23</v>
      </c>
      <c r="E308" s="305" t="s">
        <v>341</v>
      </c>
      <c r="F308" s="305"/>
      <c r="G308" s="309"/>
      <c r="H308" s="310"/>
      <c r="I308" s="311"/>
      <c r="J308" s="96"/>
      <c r="K308" s="94"/>
      <c r="L308" s="97"/>
      <c r="M308" s="98"/>
      <c r="N308" s="2"/>
      <c r="V308" s="56"/>
    </row>
    <row r="309" spans="1:22" ht="13.5" thickBot="1">
      <c r="A309" s="400"/>
      <c r="B309" s="99"/>
      <c r="C309" s="99"/>
      <c r="D309" s="100"/>
      <c r="E309" s="101" t="s">
        <v>4</v>
      </c>
      <c r="F309" s="102"/>
      <c r="G309" s="306"/>
      <c r="H309" s="307"/>
      <c r="I309" s="308"/>
      <c r="J309" s="103"/>
      <c r="K309" s="104"/>
      <c r="L309" s="104"/>
      <c r="M309" s="105"/>
      <c r="N309" s="2"/>
      <c r="V309" s="56"/>
    </row>
    <row r="310" spans="1:22" ht="24" customHeight="1" thickBot="1">
      <c r="A310" s="399">
        <f>A306+1</f>
        <v>74</v>
      </c>
      <c r="B310" s="153" t="s">
        <v>336</v>
      </c>
      <c r="C310" s="153" t="s">
        <v>338</v>
      </c>
      <c r="D310" s="153" t="s">
        <v>24</v>
      </c>
      <c r="E310" s="312" t="s">
        <v>340</v>
      </c>
      <c r="F310" s="312"/>
      <c r="G310" s="312" t="s">
        <v>332</v>
      </c>
      <c r="H310" s="316"/>
      <c r="I310" s="140"/>
      <c r="J310" s="86"/>
      <c r="K310" s="86"/>
      <c r="L310" s="86"/>
      <c r="M310" s="87"/>
      <c r="N310" s="2"/>
      <c r="V310" s="56"/>
    </row>
    <row r="311" spans="1:22" ht="13.5" thickBot="1">
      <c r="A311" s="399"/>
      <c r="B311" s="88"/>
      <c r="C311" s="88"/>
      <c r="D311" s="89"/>
      <c r="E311" s="90"/>
      <c r="F311" s="91"/>
      <c r="G311" s="313"/>
      <c r="H311" s="314"/>
      <c r="I311" s="315"/>
      <c r="J311" s="92"/>
      <c r="K311" s="93"/>
      <c r="L311" s="94"/>
      <c r="M311" s="95"/>
      <c r="N311" s="2"/>
      <c r="V311" s="56">
        <f>G311</f>
        <v>0</v>
      </c>
    </row>
    <row r="312" spans="1:22" ht="23.25" thickBot="1">
      <c r="A312" s="399"/>
      <c r="B312" s="152" t="s">
        <v>337</v>
      </c>
      <c r="C312" s="152" t="s">
        <v>339</v>
      </c>
      <c r="D312" s="152" t="s">
        <v>23</v>
      </c>
      <c r="E312" s="305" t="s">
        <v>341</v>
      </c>
      <c r="F312" s="305"/>
      <c r="G312" s="309"/>
      <c r="H312" s="310"/>
      <c r="I312" s="311"/>
      <c r="J312" s="96"/>
      <c r="K312" s="94"/>
      <c r="L312" s="97"/>
      <c r="M312" s="98"/>
      <c r="N312" s="2"/>
      <c r="V312" s="56"/>
    </row>
    <row r="313" spans="1:22" ht="13.5" thickBot="1">
      <c r="A313" s="400"/>
      <c r="B313" s="99"/>
      <c r="C313" s="99"/>
      <c r="D313" s="100"/>
      <c r="E313" s="101" t="s">
        <v>4</v>
      </c>
      <c r="F313" s="102"/>
      <c r="G313" s="306"/>
      <c r="H313" s="307"/>
      <c r="I313" s="308"/>
      <c r="J313" s="103"/>
      <c r="K313" s="104"/>
      <c r="L313" s="104"/>
      <c r="M313" s="105"/>
      <c r="N313" s="2"/>
      <c r="V313" s="56"/>
    </row>
    <row r="314" spans="1:22" ht="24" customHeight="1" thickBot="1">
      <c r="A314" s="399">
        <f>A310+1</f>
        <v>75</v>
      </c>
      <c r="B314" s="153" t="s">
        <v>336</v>
      </c>
      <c r="C314" s="153" t="s">
        <v>338</v>
      </c>
      <c r="D314" s="153" t="s">
        <v>24</v>
      </c>
      <c r="E314" s="312" t="s">
        <v>340</v>
      </c>
      <c r="F314" s="312"/>
      <c r="G314" s="312" t="s">
        <v>332</v>
      </c>
      <c r="H314" s="316"/>
      <c r="I314" s="140"/>
      <c r="J314" s="86"/>
      <c r="K314" s="86"/>
      <c r="L314" s="86"/>
      <c r="M314" s="87"/>
      <c r="N314" s="2"/>
      <c r="V314" s="56"/>
    </row>
    <row r="315" spans="1:22" ht="13.5" thickBot="1">
      <c r="A315" s="399"/>
      <c r="B315" s="88"/>
      <c r="C315" s="88"/>
      <c r="D315" s="89"/>
      <c r="E315" s="90"/>
      <c r="F315" s="91"/>
      <c r="G315" s="313"/>
      <c r="H315" s="314"/>
      <c r="I315" s="315"/>
      <c r="J315" s="92"/>
      <c r="K315" s="93"/>
      <c r="L315" s="94"/>
      <c r="M315" s="95"/>
      <c r="N315" s="2"/>
      <c r="V315" s="56">
        <f>G315</f>
        <v>0</v>
      </c>
    </row>
    <row r="316" spans="1:22" ht="23.25" thickBot="1">
      <c r="A316" s="399"/>
      <c r="B316" s="152" t="s">
        <v>337</v>
      </c>
      <c r="C316" s="152" t="s">
        <v>339</v>
      </c>
      <c r="D316" s="152" t="s">
        <v>23</v>
      </c>
      <c r="E316" s="305" t="s">
        <v>341</v>
      </c>
      <c r="F316" s="305"/>
      <c r="G316" s="309"/>
      <c r="H316" s="310"/>
      <c r="I316" s="311"/>
      <c r="J316" s="96"/>
      <c r="K316" s="94"/>
      <c r="L316" s="97"/>
      <c r="M316" s="98"/>
      <c r="N316" s="2"/>
      <c r="V316" s="56"/>
    </row>
    <row r="317" spans="1:22" ht="13.5" thickBot="1">
      <c r="A317" s="400"/>
      <c r="B317" s="99"/>
      <c r="C317" s="99"/>
      <c r="D317" s="100"/>
      <c r="E317" s="101" t="s">
        <v>4</v>
      </c>
      <c r="F317" s="102"/>
      <c r="G317" s="306"/>
      <c r="H317" s="307"/>
      <c r="I317" s="308"/>
      <c r="J317" s="103"/>
      <c r="K317" s="104"/>
      <c r="L317" s="104"/>
      <c r="M317" s="105"/>
      <c r="N317" s="2"/>
      <c r="V317" s="56"/>
    </row>
    <row r="318" spans="1:22" ht="24" customHeight="1" thickBot="1">
      <c r="A318" s="399">
        <f>A314+1</f>
        <v>76</v>
      </c>
      <c r="B318" s="153" t="s">
        <v>336</v>
      </c>
      <c r="C318" s="153" t="s">
        <v>338</v>
      </c>
      <c r="D318" s="153" t="s">
        <v>24</v>
      </c>
      <c r="E318" s="312" t="s">
        <v>340</v>
      </c>
      <c r="F318" s="312"/>
      <c r="G318" s="312" t="s">
        <v>332</v>
      </c>
      <c r="H318" s="316"/>
      <c r="I318" s="140"/>
      <c r="J318" s="86"/>
      <c r="K318" s="86"/>
      <c r="L318" s="86"/>
      <c r="M318" s="87"/>
      <c r="N318" s="2"/>
      <c r="V318" s="56"/>
    </row>
    <row r="319" spans="1:22" ht="13.5" thickBot="1">
      <c r="A319" s="399"/>
      <c r="B319" s="88"/>
      <c r="C319" s="88"/>
      <c r="D319" s="89"/>
      <c r="E319" s="90"/>
      <c r="F319" s="91"/>
      <c r="G319" s="313"/>
      <c r="H319" s="314"/>
      <c r="I319" s="315"/>
      <c r="J319" s="92"/>
      <c r="K319" s="93"/>
      <c r="L319" s="94"/>
      <c r="M319" s="95"/>
      <c r="N319" s="2"/>
      <c r="V319" s="56">
        <f>G319</f>
        <v>0</v>
      </c>
    </row>
    <row r="320" spans="1:22" ht="23.25" thickBot="1">
      <c r="A320" s="399"/>
      <c r="B320" s="152" t="s">
        <v>337</v>
      </c>
      <c r="C320" s="152" t="s">
        <v>339</v>
      </c>
      <c r="D320" s="152" t="s">
        <v>23</v>
      </c>
      <c r="E320" s="305" t="s">
        <v>341</v>
      </c>
      <c r="F320" s="305"/>
      <c r="G320" s="309"/>
      <c r="H320" s="310"/>
      <c r="I320" s="311"/>
      <c r="J320" s="96"/>
      <c r="K320" s="94"/>
      <c r="L320" s="97"/>
      <c r="M320" s="98"/>
      <c r="N320" s="2"/>
      <c r="V320" s="56"/>
    </row>
    <row r="321" spans="1:22" ht="13.5" thickBot="1">
      <c r="A321" s="400"/>
      <c r="B321" s="99"/>
      <c r="C321" s="99"/>
      <c r="D321" s="100"/>
      <c r="E321" s="101" t="s">
        <v>4</v>
      </c>
      <c r="F321" s="102"/>
      <c r="G321" s="306"/>
      <c r="H321" s="307"/>
      <c r="I321" s="308"/>
      <c r="J321" s="103"/>
      <c r="K321" s="104"/>
      <c r="L321" s="104"/>
      <c r="M321" s="105"/>
      <c r="N321" s="2"/>
      <c r="V321" s="56"/>
    </row>
    <row r="322" spans="1:22" ht="24" customHeight="1" thickBot="1">
      <c r="A322" s="399">
        <f>A318+1</f>
        <v>77</v>
      </c>
      <c r="B322" s="153" t="s">
        <v>336</v>
      </c>
      <c r="C322" s="153" t="s">
        <v>338</v>
      </c>
      <c r="D322" s="153" t="s">
        <v>24</v>
      </c>
      <c r="E322" s="312" t="s">
        <v>340</v>
      </c>
      <c r="F322" s="312"/>
      <c r="G322" s="312" t="s">
        <v>332</v>
      </c>
      <c r="H322" s="316"/>
      <c r="I322" s="140"/>
      <c r="J322" s="86"/>
      <c r="K322" s="86"/>
      <c r="L322" s="86"/>
      <c r="M322" s="87"/>
      <c r="N322" s="2"/>
      <c r="V322" s="56"/>
    </row>
    <row r="323" spans="1:22" ht="13.5" thickBot="1">
      <c r="A323" s="399"/>
      <c r="B323" s="88"/>
      <c r="C323" s="88"/>
      <c r="D323" s="89"/>
      <c r="E323" s="90"/>
      <c r="F323" s="91"/>
      <c r="G323" s="313"/>
      <c r="H323" s="314"/>
      <c r="I323" s="315"/>
      <c r="J323" s="92"/>
      <c r="K323" s="93"/>
      <c r="L323" s="94"/>
      <c r="M323" s="95"/>
      <c r="N323" s="2"/>
      <c r="V323" s="56">
        <f>G323</f>
        <v>0</v>
      </c>
    </row>
    <row r="324" spans="1:22" ht="23.25" thickBot="1">
      <c r="A324" s="399"/>
      <c r="B324" s="152" t="s">
        <v>337</v>
      </c>
      <c r="C324" s="152" t="s">
        <v>339</v>
      </c>
      <c r="D324" s="152" t="s">
        <v>23</v>
      </c>
      <c r="E324" s="305" t="s">
        <v>341</v>
      </c>
      <c r="F324" s="305"/>
      <c r="G324" s="309"/>
      <c r="H324" s="310"/>
      <c r="I324" s="311"/>
      <c r="J324" s="96"/>
      <c r="K324" s="94"/>
      <c r="L324" s="97"/>
      <c r="M324" s="98"/>
      <c r="N324" s="2"/>
      <c r="V324" s="56"/>
    </row>
    <row r="325" spans="1:22" ht="13.5" thickBot="1">
      <c r="A325" s="400"/>
      <c r="B325" s="99"/>
      <c r="C325" s="99"/>
      <c r="D325" s="100"/>
      <c r="E325" s="101" t="s">
        <v>4</v>
      </c>
      <c r="F325" s="102"/>
      <c r="G325" s="306"/>
      <c r="H325" s="307"/>
      <c r="I325" s="308"/>
      <c r="J325" s="103"/>
      <c r="K325" s="104"/>
      <c r="L325" s="104"/>
      <c r="M325" s="105"/>
      <c r="N325" s="2"/>
      <c r="V325" s="56"/>
    </row>
    <row r="326" spans="1:22" ht="24" customHeight="1" thickBot="1">
      <c r="A326" s="399">
        <f>A322+1</f>
        <v>78</v>
      </c>
      <c r="B326" s="153" t="s">
        <v>336</v>
      </c>
      <c r="C326" s="153" t="s">
        <v>338</v>
      </c>
      <c r="D326" s="153" t="s">
        <v>24</v>
      </c>
      <c r="E326" s="312" t="s">
        <v>340</v>
      </c>
      <c r="F326" s="312"/>
      <c r="G326" s="312" t="s">
        <v>332</v>
      </c>
      <c r="H326" s="316"/>
      <c r="I326" s="140"/>
      <c r="J326" s="86"/>
      <c r="K326" s="86"/>
      <c r="L326" s="86"/>
      <c r="M326" s="87"/>
      <c r="N326" s="2"/>
      <c r="V326" s="56"/>
    </row>
    <row r="327" spans="1:22" ht="13.5" thickBot="1">
      <c r="A327" s="399"/>
      <c r="B327" s="88"/>
      <c r="C327" s="88"/>
      <c r="D327" s="89"/>
      <c r="E327" s="90"/>
      <c r="F327" s="91"/>
      <c r="G327" s="313"/>
      <c r="H327" s="314"/>
      <c r="I327" s="315"/>
      <c r="J327" s="92"/>
      <c r="K327" s="93"/>
      <c r="L327" s="94"/>
      <c r="M327" s="95"/>
      <c r="N327" s="2"/>
      <c r="V327" s="56">
        <f>G327</f>
        <v>0</v>
      </c>
    </row>
    <row r="328" spans="1:22" ht="23.25" thickBot="1">
      <c r="A328" s="399"/>
      <c r="B328" s="152" t="s">
        <v>337</v>
      </c>
      <c r="C328" s="152" t="s">
        <v>339</v>
      </c>
      <c r="D328" s="152" t="s">
        <v>23</v>
      </c>
      <c r="E328" s="305" t="s">
        <v>341</v>
      </c>
      <c r="F328" s="305"/>
      <c r="G328" s="309"/>
      <c r="H328" s="310"/>
      <c r="I328" s="311"/>
      <c r="J328" s="96"/>
      <c r="K328" s="94"/>
      <c r="L328" s="97"/>
      <c r="M328" s="98"/>
      <c r="N328" s="2"/>
      <c r="V328" s="56"/>
    </row>
    <row r="329" spans="1:22" ht="13.5" thickBot="1">
      <c r="A329" s="400"/>
      <c r="B329" s="99"/>
      <c r="C329" s="99"/>
      <c r="D329" s="100"/>
      <c r="E329" s="101" t="s">
        <v>4</v>
      </c>
      <c r="F329" s="102"/>
      <c r="G329" s="306"/>
      <c r="H329" s="307"/>
      <c r="I329" s="308"/>
      <c r="J329" s="103"/>
      <c r="K329" s="104"/>
      <c r="L329" s="104"/>
      <c r="M329" s="105"/>
      <c r="N329" s="2"/>
      <c r="V329" s="56"/>
    </row>
    <row r="330" spans="1:22" ht="24" customHeight="1" thickBot="1">
      <c r="A330" s="399">
        <f>A326+1</f>
        <v>79</v>
      </c>
      <c r="B330" s="153" t="s">
        <v>336</v>
      </c>
      <c r="C330" s="153" t="s">
        <v>338</v>
      </c>
      <c r="D330" s="153" t="s">
        <v>24</v>
      </c>
      <c r="E330" s="312" t="s">
        <v>340</v>
      </c>
      <c r="F330" s="312"/>
      <c r="G330" s="312" t="s">
        <v>332</v>
      </c>
      <c r="H330" s="316"/>
      <c r="I330" s="140"/>
      <c r="J330" s="86"/>
      <c r="K330" s="86"/>
      <c r="L330" s="86"/>
      <c r="M330" s="87"/>
      <c r="N330" s="2"/>
      <c r="V330" s="56"/>
    </row>
    <row r="331" spans="1:22" ht="13.5" thickBot="1">
      <c r="A331" s="399"/>
      <c r="B331" s="88"/>
      <c r="C331" s="88"/>
      <c r="D331" s="89"/>
      <c r="E331" s="90"/>
      <c r="F331" s="91"/>
      <c r="G331" s="313"/>
      <c r="H331" s="314"/>
      <c r="I331" s="315"/>
      <c r="J331" s="92"/>
      <c r="K331" s="93"/>
      <c r="L331" s="94"/>
      <c r="M331" s="95"/>
      <c r="N331" s="2"/>
      <c r="V331" s="56">
        <f>G331</f>
        <v>0</v>
      </c>
    </row>
    <row r="332" spans="1:22" ht="23.25" thickBot="1">
      <c r="A332" s="399"/>
      <c r="B332" s="152" t="s">
        <v>337</v>
      </c>
      <c r="C332" s="152" t="s">
        <v>339</v>
      </c>
      <c r="D332" s="152" t="s">
        <v>23</v>
      </c>
      <c r="E332" s="305" t="s">
        <v>341</v>
      </c>
      <c r="F332" s="305"/>
      <c r="G332" s="309"/>
      <c r="H332" s="310"/>
      <c r="I332" s="311"/>
      <c r="J332" s="96"/>
      <c r="K332" s="94"/>
      <c r="L332" s="97"/>
      <c r="M332" s="98"/>
      <c r="N332" s="2"/>
      <c r="V332" s="56"/>
    </row>
    <row r="333" spans="1:22" ht="13.5" thickBot="1">
      <c r="A333" s="400"/>
      <c r="B333" s="99"/>
      <c r="C333" s="99"/>
      <c r="D333" s="100"/>
      <c r="E333" s="101" t="s">
        <v>4</v>
      </c>
      <c r="F333" s="102"/>
      <c r="G333" s="306"/>
      <c r="H333" s="307"/>
      <c r="I333" s="308"/>
      <c r="J333" s="103"/>
      <c r="K333" s="104"/>
      <c r="L333" s="104"/>
      <c r="M333" s="105"/>
      <c r="N333" s="2"/>
      <c r="V333" s="56"/>
    </row>
    <row r="334" spans="1:22" ht="24" customHeight="1" thickBot="1">
      <c r="A334" s="399">
        <f>A330+1</f>
        <v>80</v>
      </c>
      <c r="B334" s="153" t="s">
        <v>336</v>
      </c>
      <c r="C334" s="153" t="s">
        <v>338</v>
      </c>
      <c r="D334" s="153" t="s">
        <v>24</v>
      </c>
      <c r="E334" s="312" t="s">
        <v>340</v>
      </c>
      <c r="F334" s="312"/>
      <c r="G334" s="312" t="s">
        <v>332</v>
      </c>
      <c r="H334" s="316"/>
      <c r="I334" s="140"/>
      <c r="J334" s="86"/>
      <c r="K334" s="86"/>
      <c r="L334" s="86"/>
      <c r="M334" s="87"/>
      <c r="N334" s="2"/>
      <c r="V334" s="56"/>
    </row>
    <row r="335" spans="1:22" ht="13.5" thickBot="1">
      <c r="A335" s="399"/>
      <c r="B335" s="88"/>
      <c r="C335" s="88"/>
      <c r="D335" s="89"/>
      <c r="E335" s="90"/>
      <c r="F335" s="91"/>
      <c r="G335" s="313"/>
      <c r="H335" s="314"/>
      <c r="I335" s="315"/>
      <c r="J335" s="92"/>
      <c r="K335" s="93"/>
      <c r="L335" s="94"/>
      <c r="M335" s="95"/>
      <c r="N335" s="2"/>
      <c r="V335" s="56">
        <f>G335</f>
        <v>0</v>
      </c>
    </row>
    <row r="336" spans="1:22" ht="23.25" thickBot="1">
      <c r="A336" s="399"/>
      <c r="B336" s="152" t="s">
        <v>337</v>
      </c>
      <c r="C336" s="152" t="s">
        <v>339</v>
      </c>
      <c r="D336" s="152" t="s">
        <v>23</v>
      </c>
      <c r="E336" s="305" t="s">
        <v>341</v>
      </c>
      <c r="F336" s="305"/>
      <c r="G336" s="309"/>
      <c r="H336" s="310"/>
      <c r="I336" s="311"/>
      <c r="J336" s="96"/>
      <c r="K336" s="94"/>
      <c r="L336" s="97"/>
      <c r="M336" s="98"/>
      <c r="N336" s="2"/>
      <c r="V336" s="56"/>
    </row>
    <row r="337" spans="1:22" ht="13.5" thickBot="1">
      <c r="A337" s="400"/>
      <c r="B337" s="99"/>
      <c r="C337" s="99"/>
      <c r="D337" s="100"/>
      <c r="E337" s="101" t="s">
        <v>4</v>
      </c>
      <c r="F337" s="102"/>
      <c r="G337" s="306"/>
      <c r="H337" s="307"/>
      <c r="I337" s="308"/>
      <c r="J337" s="103"/>
      <c r="K337" s="104"/>
      <c r="L337" s="104"/>
      <c r="M337" s="105"/>
      <c r="N337" s="2"/>
      <c r="V337" s="56"/>
    </row>
    <row r="338" spans="1:22" ht="24" customHeight="1" thickBot="1">
      <c r="A338" s="399">
        <f>A334+1</f>
        <v>81</v>
      </c>
      <c r="B338" s="153" t="s">
        <v>336</v>
      </c>
      <c r="C338" s="153" t="s">
        <v>338</v>
      </c>
      <c r="D338" s="153" t="s">
        <v>24</v>
      </c>
      <c r="E338" s="312" t="s">
        <v>340</v>
      </c>
      <c r="F338" s="312"/>
      <c r="G338" s="312" t="s">
        <v>332</v>
      </c>
      <c r="H338" s="316"/>
      <c r="I338" s="140"/>
      <c r="J338" s="86"/>
      <c r="K338" s="86"/>
      <c r="L338" s="86"/>
      <c r="M338" s="87"/>
      <c r="N338" s="2"/>
      <c r="V338" s="56"/>
    </row>
    <row r="339" spans="1:22" ht="13.5" thickBot="1">
      <c r="A339" s="399"/>
      <c r="B339" s="88"/>
      <c r="C339" s="88"/>
      <c r="D339" s="89"/>
      <c r="E339" s="90"/>
      <c r="F339" s="91"/>
      <c r="G339" s="313"/>
      <c r="H339" s="314"/>
      <c r="I339" s="315"/>
      <c r="J339" s="92"/>
      <c r="K339" s="93"/>
      <c r="L339" s="94"/>
      <c r="M339" s="95"/>
      <c r="N339" s="2"/>
      <c r="V339" s="56">
        <f>G339</f>
        <v>0</v>
      </c>
    </row>
    <row r="340" spans="1:22" ht="23.25" thickBot="1">
      <c r="A340" s="399"/>
      <c r="B340" s="152" t="s">
        <v>337</v>
      </c>
      <c r="C340" s="152" t="s">
        <v>339</v>
      </c>
      <c r="D340" s="152" t="s">
        <v>23</v>
      </c>
      <c r="E340" s="305" t="s">
        <v>341</v>
      </c>
      <c r="F340" s="305"/>
      <c r="G340" s="309"/>
      <c r="H340" s="310"/>
      <c r="I340" s="311"/>
      <c r="J340" s="96"/>
      <c r="K340" s="94"/>
      <c r="L340" s="97"/>
      <c r="M340" s="98"/>
      <c r="N340" s="2"/>
      <c r="V340" s="56"/>
    </row>
    <row r="341" spans="1:22" ht="13.5" thickBot="1">
      <c r="A341" s="400"/>
      <c r="B341" s="99"/>
      <c r="C341" s="99"/>
      <c r="D341" s="100"/>
      <c r="E341" s="101" t="s">
        <v>4</v>
      </c>
      <c r="F341" s="102"/>
      <c r="G341" s="306"/>
      <c r="H341" s="307"/>
      <c r="I341" s="308"/>
      <c r="J341" s="103"/>
      <c r="K341" s="104"/>
      <c r="L341" s="104"/>
      <c r="M341" s="105"/>
      <c r="N341" s="2"/>
      <c r="V341" s="56"/>
    </row>
    <row r="342" spans="1:22" ht="24" customHeight="1" thickBot="1">
      <c r="A342" s="399">
        <f>A338+1</f>
        <v>82</v>
      </c>
      <c r="B342" s="153" t="s">
        <v>336</v>
      </c>
      <c r="C342" s="153" t="s">
        <v>338</v>
      </c>
      <c r="D342" s="153" t="s">
        <v>24</v>
      </c>
      <c r="E342" s="312" t="s">
        <v>340</v>
      </c>
      <c r="F342" s="312"/>
      <c r="G342" s="312" t="s">
        <v>332</v>
      </c>
      <c r="H342" s="316"/>
      <c r="I342" s="140"/>
      <c r="J342" s="86"/>
      <c r="K342" s="86"/>
      <c r="L342" s="86"/>
      <c r="M342" s="87"/>
      <c r="N342" s="2"/>
      <c r="V342" s="56"/>
    </row>
    <row r="343" spans="1:22" ht="13.5" thickBot="1">
      <c r="A343" s="399"/>
      <c r="B343" s="88"/>
      <c r="C343" s="88"/>
      <c r="D343" s="89"/>
      <c r="E343" s="90"/>
      <c r="F343" s="91"/>
      <c r="G343" s="313"/>
      <c r="H343" s="314"/>
      <c r="I343" s="315"/>
      <c r="J343" s="92"/>
      <c r="K343" s="93"/>
      <c r="L343" s="94"/>
      <c r="M343" s="95"/>
      <c r="N343" s="2"/>
      <c r="V343" s="56">
        <f>G343</f>
        <v>0</v>
      </c>
    </row>
    <row r="344" spans="1:22" ht="23.25" thickBot="1">
      <c r="A344" s="399"/>
      <c r="B344" s="152" t="s">
        <v>337</v>
      </c>
      <c r="C344" s="152" t="s">
        <v>339</v>
      </c>
      <c r="D344" s="152" t="s">
        <v>23</v>
      </c>
      <c r="E344" s="305" t="s">
        <v>341</v>
      </c>
      <c r="F344" s="305"/>
      <c r="G344" s="309"/>
      <c r="H344" s="310"/>
      <c r="I344" s="311"/>
      <c r="J344" s="96"/>
      <c r="K344" s="94"/>
      <c r="L344" s="97"/>
      <c r="M344" s="98"/>
      <c r="N344" s="2"/>
      <c r="V344" s="56"/>
    </row>
    <row r="345" spans="1:22" ht="13.5" thickBot="1">
      <c r="A345" s="400"/>
      <c r="B345" s="99"/>
      <c r="C345" s="99"/>
      <c r="D345" s="100"/>
      <c r="E345" s="101" t="s">
        <v>4</v>
      </c>
      <c r="F345" s="102"/>
      <c r="G345" s="306"/>
      <c r="H345" s="307"/>
      <c r="I345" s="308"/>
      <c r="J345" s="103"/>
      <c r="K345" s="104"/>
      <c r="L345" s="104"/>
      <c r="M345" s="105"/>
      <c r="N345" s="2"/>
      <c r="V345" s="56"/>
    </row>
    <row r="346" spans="1:22" ht="24" customHeight="1" thickBot="1">
      <c r="A346" s="399">
        <f>A342+1</f>
        <v>83</v>
      </c>
      <c r="B346" s="153" t="s">
        <v>336</v>
      </c>
      <c r="C346" s="153" t="s">
        <v>338</v>
      </c>
      <c r="D346" s="153" t="s">
        <v>24</v>
      </c>
      <c r="E346" s="312" t="s">
        <v>340</v>
      </c>
      <c r="F346" s="312"/>
      <c r="G346" s="312" t="s">
        <v>332</v>
      </c>
      <c r="H346" s="316"/>
      <c r="I346" s="140"/>
      <c r="J346" s="86"/>
      <c r="K346" s="86"/>
      <c r="L346" s="86"/>
      <c r="M346" s="87"/>
      <c r="N346" s="2"/>
      <c r="V346" s="56"/>
    </row>
    <row r="347" spans="1:22" ht="13.5" thickBot="1">
      <c r="A347" s="399"/>
      <c r="B347" s="88"/>
      <c r="C347" s="88"/>
      <c r="D347" s="89"/>
      <c r="E347" s="90"/>
      <c r="F347" s="91"/>
      <c r="G347" s="313"/>
      <c r="H347" s="314"/>
      <c r="I347" s="315"/>
      <c r="J347" s="92"/>
      <c r="K347" s="93"/>
      <c r="L347" s="94"/>
      <c r="M347" s="95"/>
      <c r="N347" s="2"/>
      <c r="V347" s="56">
        <f>G347</f>
        <v>0</v>
      </c>
    </row>
    <row r="348" spans="1:22" ht="23.25" thickBot="1">
      <c r="A348" s="399"/>
      <c r="B348" s="152" t="s">
        <v>337</v>
      </c>
      <c r="C348" s="152" t="s">
        <v>339</v>
      </c>
      <c r="D348" s="152" t="s">
        <v>23</v>
      </c>
      <c r="E348" s="305" t="s">
        <v>341</v>
      </c>
      <c r="F348" s="305"/>
      <c r="G348" s="309"/>
      <c r="H348" s="310"/>
      <c r="I348" s="311"/>
      <c r="J348" s="96"/>
      <c r="K348" s="94"/>
      <c r="L348" s="97"/>
      <c r="M348" s="98"/>
      <c r="N348" s="2"/>
      <c r="V348" s="56"/>
    </row>
    <row r="349" spans="1:22" ht="13.5" thickBot="1">
      <c r="A349" s="400"/>
      <c r="B349" s="99"/>
      <c r="C349" s="99"/>
      <c r="D349" s="100"/>
      <c r="E349" s="101" t="s">
        <v>4</v>
      </c>
      <c r="F349" s="102"/>
      <c r="G349" s="306"/>
      <c r="H349" s="307"/>
      <c r="I349" s="308"/>
      <c r="J349" s="103"/>
      <c r="K349" s="104"/>
      <c r="L349" s="104"/>
      <c r="M349" s="105"/>
      <c r="N349" s="2"/>
      <c r="V349" s="56"/>
    </row>
    <row r="350" spans="1:22" ht="24" customHeight="1" thickBot="1">
      <c r="A350" s="399">
        <f>A346+1</f>
        <v>84</v>
      </c>
      <c r="B350" s="153" t="s">
        <v>336</v>
      </c>
      <c r="C350" s="153" t="s">
        <v>338</v>
      </c>
      <c r="D350" s="153" t="s">
        <v>24</v>
      </c>
      <c r="E350" s="312" t="s">
        <v>340</v>
      </c>
      <c r="F350" s="312"/>
      <c r="G350" s="312" t="s">
        <v>332</v>
      </c>
      <c r="H350" s="316"/>
      <c r="I350" s="140"/>
      <c r="J350" s="86"/>
      <c r="K350" s="86"/>
      <c r="L350" s="86"/>
      <c r="M350" s="87"/>
      <c r="N350" s="2"/>
      <c r="V350" s="56"/>
    </row>
    <row r="351" spans="1:22" ht="13.5" thickBot="1">
      <c r="A351" s="399"/>
      <c r="B351" s="88"/>
      <c r="C351" s="88"/>
      <c r="D351" s="89"/>
      <c r="E351" s="90"/>
      <c r="F351" s="91"/>
      <c r="G351" s="313"/>
      <c r="H351" s="314"/>
      <c r="I351" s="315"/>
      <c r="J351" s="92"/>
      <c r="K351" s="93"/>
      <c r="L351" s="94"/>
      <c r="M351" s="95"/>
      <c r="N351" s="2"/>
      <c r="V351" s="56">
        <f>G351</f>
        <v>0</v>
      </c>
    </row>
    <row r="352" spans="1:22" ht="23.25" thickBot="1">
      <c r="A352" s="399"/>
      <c r="B352" s="152" t="s">
        <v>337</v>
      </c>
      <c r="C352" s="152" t="s">
        <v>339</v>
      </c>
      <c r="D352" s="152" t="s">
        <v>23</v>
      </c>
      <c r="E352" s="305" t="s">
        <v>341</v>
      </c>
      <c r="F352" s="305"/>
      <c r="G352" s="309"/>
      <c r="H352" s="310"/>
      <c r="I352" s="311"/>
      <c r="J352" s="96"/>
      <c r="K352" s="94"/>
      <c r="L352" s="97"/>
      <c r="M352" s="98"/>
      <c r="N352" s="2"/>
      <c r="V352" s="56"/>
    </row>
    <row r="353" spans="1:22" ht="13.5" thickBot="1">
      <c r="A353" s="400"/>
      <c r="B353" s="99"/>
      <c r="C353" s="99"/>
      <c r="D353" s="100"/>
      <c r="E353" s="101" t="s">
        <v>4</v>
      </c>
      <c r="F353" s="102"/>
      <c r="G353" s="306"/>
      <c r="H353" s="307"/>
      <c r="I353" s="308"/>
      <c r="J353" s="103"/>
      <c r="K353" s="104"/>
      <c r="L353" s="104"/>
      <c r="M353" s="105"/>
      <c r="N353" s="2"/>
      <c r="V353" s="56"/>
    </row>
    <row r="354" spans="1:22" ht="24" customHeight="1" thickBot="1">
      <c r="A354" s="399">
        <f>A350+1</f>
        <v>85</v>
      </c>
      <c r="B354" s="153" t="s">
        <v>336</v>
      </c>
      <c r="C354" s="153" t="s">
        <v>338</v>
      </c>
      <c r="D354" s="153" t="s">
        <v>24</v>
      </c>
      <c r="E354" s="312" t="s">
        <v>340</v>
      </c>
      <c r="F354" s="312"/>
      <c r="G354" s="312" t="s">
        <v>332</v>
      </c>
      <c r="H354" s="316"/>
      <c r="I354" s="140"/>
      <c r="J354" s="86"/>
      <c r="K354" s="86"/>
      <c r="L354" s="86"/>
      <c r="M354" s="87"/>
      <c r="N354" s="2"/>
      <c r="V354" s="56"/>
    </row>
    <row r="355" spans="1:22" ht="13.5" thickBot="1">
      <c r="A355" s="399"/>
      <c r="B355" s="88"/>
      <c r="C355" s="88"/>
      <c r="D355" s="89"/>
      <c r="E355" s="90"/>
      <c r="F355" s="91"/>
      <c r="G355" s="313"/>
      <c r="H355" s="314"/>
      <c r="I355" s="315"/>
      <c r="J355" s="92"/>
      <c r="K355" s="93"/>
      <c r="L355" s="94"/>
      <c r="M355" s="95"/>
      <c r="N355" s="2"/>
      <c r="V355" s="56">
        <f>G355</f>
        <v>0</v>
      </c>
    </row>
    <row r="356" spans="1:22" ht="23.25" thickBot="1">
      <c r="A356" s="399"/>
      <c r="B356" s="152" t="s">
        <v>337</v>
      </c>
      <c r="C356" s="152" t="s">
        <v>339</v>
      </c>
      <c r="D356" s="152" t="s">
        <v>23</v>
      </c>
      <c r="E356" s="305" t="s">
        <v>341</v>
      </c>
      <c r="F356" s="305"/>
      <c r="G356" s="309"/>
      <c r="H356" s="310"/>
      <c r="I356" s="311"/>
      <c r="J356" s="96"/>
      <c r="K356" s="94"/>
      <c r="L356" s="97"/>
      <c r="M356" s="98"/>
      <c r="N356" s="2"/>
      <c r="V356" s="56"/>
    </row>
    <row r="357" spans="1:22" ht="13.5" thickBot="1">
      <c r="A357" s="400"/>
      <c r="B357" s="99"/>
      <c r="C357" s="99"/>
      <c r="D357" s="100"/>
      <c r="E357" s="101" t="s">
        <v>4</v>
      </c>
      <c r="F357" s="102"/>
      <c r="G357" s="306"/>
      <c r="H357" s="307"/>
      <c r="I357" s="308"/>
      <c r="J357" s="103"/>
      <c r="K357" s="104"/>
      <c r="L357" s="104"/>
      <c r="M357" s="105"/>
      <c r="N357" s="2"/>
      <c r="V357" s="56"/>
    </row>
    <row r="358" spans="1:22" ht="24" customHeight="1" thickBot="1">
      <c r="A358" s="399">
        <f>A354+1</f>
        <v>86</v>
      </c>
      <c r="B358" s="153" t="s">
        <v>336</v>
      </c>
      <c r="C358" s="153" t="s">
        <v>338</v>
      </c>
      <c r="D358" s="153" t="s">
        <v>24</v>
      </c>
      <c r="E358" s="312" t="s">
        <v>340</v>
      </c>
      <c r="F358" s="312"/>
      <c r="G358" s="312" t="s">
        <v>332</v>
      </c>
      <c r="H358" s="316"/>
      <c r="I358" s="140"/>
      <c r="J358" s="86"/>
      <c r="K358" s="86"/>
      <c r="L358" s="86"/>
      <c r="M358" s="87"/>
      <c r="N358" s="2"/>
      <c r="V358" s="56"/>
    </row>
    <row r="359" spans="1:22" ht="13.5" thickBot="1">
      <c r="A359" s="399"/>
      <c r="B359" s="88"/>
      <c r="C359" s="88"/>
      <c r="D359" s="89"/>
      <c r="E359" s="90"/>
      <c r="F359" s="91"/>
      <c r="G359" s="313"/>
      <c r="H359" s="314"/>
      <c r="I359" s="315"/>
      <c r="J359" s="92"/>
      <c r="K359" s="93"/>
      <c r="L359" s="94"/>
      <c r="M359" s="95"/>
      <c r="N359" s="2"/>
      <c r="V359" s="56">
        <f>G359</f>
        <v>0</v>
      </c>
    </row>
    <row r="360" spans="1:22" ht="23.25" thickBot="1">
      <c r="A360" s="399"/>
      <c r="B360" s="152" t="s">
        <v>337</v>
      </c>
      <c r="C360" s="152" t="s">
        <v>339</v>
      </c>
      <c r="D360" s="152" t="s">
        <v>23</v>
      </c>
      <c r="E360" s="305" t="s">
        <v>341</v>
      </c>
      <c r="F360" s="305"/>
      <c r="G360" s="309"/>
      <c r="H360" s="310"/>
      <c r="I360" s="311"/>
      <c r="J360" s="96"/>
      <c r="K360" s="94"/>
      <c r="L360" s="97"/>
      <c r="M360" s="98"/>
      <c r="N360" s="2"/>
      <c r="V360" s="56"/>
    </row>
    <row r="361" spans="1:22" ht="13.5" thickBot="1">
      <c r="A361" s="400"/>
      <c r="B361" s="99"/>
      <c r="C361" s="99"/>
      <c r="D361" s="100"/>
      <c r="E361" s="101" t="s">
        <v>4</v>
      </c>
      <c r="F361" s="102"/>
      <c r="G361" s="306"/>
      <c r="H361" s="307"/>
      <c r="I361" s="308"/>
      <c r="J361" s="103"/>
      <c r="K361" s="104"/>
      <c r="L361" s="104"/>
      <c r="M361" s="105"/>
      <c r="N361" s="2"/>
      <c r="V361" s="56"/>
    </row>
    <row r="362" spans="1:22" ht="24" customHeight="1" thickBot="1">
      <c r="A362" s="399">
        <f>A358+1</f>
        <v>87</v>
      </c>
      <c r="B362" s="153" t="s">
        <v>336</v>
      </c>
      <c r="C362" s="153" t="s">
        <v>338</v>
      </c>
      <c r="D362" s="153" t="s">
        <v>24</v>
      </c>
      <c r="E362" s="312" t="s">
        <v>340</v>
      </c>
      <c r="F362" s="312"/>
      <c r="G362" s="312" t="s">
        <v>332</v>
      </c>
      <c r="H362" s="316"/>
      <c r="I362" s="140"/>
      <c r="J362" s="86"/>
      <c r="K362" s="86"/>
      <c r="L362" s="86"/>
      <c r="M362" s="87"/>
      <c r="N362" s="2"/>
      <c r="V362" s="56"/>
    </row>
    <row r="363" spans="1:22" ht="13.5" thickBot="1">
      <c r="A363" s="399"/>
      <c r="B363" s="88"/>
      <c r="C363" s="88"/>
      <c r="D363" s="89"/>
      <c r="E363" s="90"/>
      <c r="F363" s="91"/>
      <c r="G363" s="313"/>
      <c r="H363" s="314"/>
      <c r="I363" s="315"/>
      <c r="J363" s="92"/>
      <c r="K363" s="93"/>
      <c r="L363" s="94"/>
      <c r="M363" s="95"/>
      <c r="N363" s="2"/>
      <c r="V363" s="56">
        <f>G363</f>
        <v>0</v>
      </c>
    </row>
    <row r="364" spans="1:22" ht="23.25" thickBot="1">
      <c r="A364" s="399"/>
      <c r="B364" s="152" t="s">
        <v>337</v>
      </c>
      <c r="C364" s="152" t="s">
        <v>339</v>
      </c>
      <c r="D364" s="152" t="s">
        <v>23</v>
      </c>
      <c r="E364" s="305" t="s">
        <v>341</v>
      </c>
      <c r="F364" s="305"/>
      <c r="G364" s="309"/>
      <c r="H364" s="310"/>
      <c r="I364" s="311"/>
      <c r="J364" s="96"/>
      <c r="K364" s="94"/>
      <c r="L364" s="97"/>
      <c r="M364" s="98"/>
      <c r="N364" s="2"/>
      <c r="V364" s="56"/>
    </row>
    <row r="365" spans="1:22" ht="13.5" thickBot="1">
      <c r="A365" s="400"/>
      <c r="B365" s="99"/>
      <c r="C365" s="99"/>
      <c r="D365" s="100"/>
      <c r="E365" s="101" t="s">
        <v>4</v>
      </c>
      <c r="F365" s="102"/>
      <c r="G365" s="306"/>
      <c r="H365" s="307"/>
      <c r="I365" s="308"/>
      <c r="J365" s="103"/>
      <c r="K365" s="104"/>
      <c r="L365" s="104"/>
      <c r="M365" s="105"/>
      <c r="N365" s="2"/>
      <c r="V365" s="56"/>
    </row>
    <row r="366" spans="1:22" ht="24" customHeight="1" thickBot="1">
      <c r="A366" s="399">
        <f>A362+1</f>
        <v>88</v>
      </c>
      <c r="B366" s="153" t="s">
        <v>336</v>
      </c>
      <c r="C366" s="153" t="s">
        <v>338</v>
      </c>
      <c r="D366" s="153" t="s">
        <v>24</v>
      </c>
      <c r="E366" s="312" t="s">
        <v>340</v>
      </c>
      <c r="F366" s="312"/>
      <c r="G366" s="312" t="s">
        <v>332</v>
      </c>
      <c r="H366" s="316"/>
      <c r="I366" s="140"/>
      <c r="J366" s="86"/>
      <c r="K366" s="86"/>
      <c r="L366" s="86"/>
      <c r="M366" s="87"/>
      <c r="N366" s="2"/>
      <c r="V366" s="56"/>
    </row>
    <row r="367" spans="1:22" ht="13.5" thickBot="1">
      <c r="A367" s="399"/>
      <c r="B367" s="88"/>
      <c r="C367" s="88"/>
      <c r="D367" s="89"/>
      <c r="E367" s="90"/>
      <c r="F367" s="91"/>
      <c r="G367" s="313"/>
      <c r="H367" s="314"/>
      <c r="I367" s="315"/>
      <c r="J367" s="92"/>
      <c r="K367" s="93"/>
      <c r="L367" s="94"/>
      <c r="M367" s="95"/>
      <c r="N367" s="2"/>
      <c r="V367" s="56">
        <f>G367</f>
        <v>0</v>
      </c>
    </row>
    <row r="368" spans="1:22" ht="23.25" thickBot="1">
      <c r="A368" s="399"/>
      <c r="B368" s="152" t="s">
        <v>337</v>
      </c>
      <c r="C368" s="152" t="s">
        <v>339</v>
      </c>
      <c r="D368" s="152" t="s">
        <v>23</v>
      </c>
      <c r="E368" s="305" t="s">
        <v>341</v>
      </c>
      <c r="F368" s="305"/>
      <c r="G368" s="309"/>
      <c r="H368" s="310"/>
      <c r="I368" s="311"/>
      <c r="J368" s="96"/>
      <c r="K368" s="94"/>
      <c r="L368" s="97"/>
      <c r="M368" s="98"/>
      <c r="N368" s="2"/>
      <c r="V368" s="56"/>
    </row>
    <row r="369" spans="1:22" ht="13.5" thickBot="1">
      <c r="A369" s="400"/>
      <c r="B369" s="99"/>
      <c r="C369" s="99"/>
      <c r="D369" s="100"/>
      <c r="E369" s="101" t="s">
        <v>4</v>
      </c>
      <c r="F369" s="102"/>
      <c r="G369" s="306"/>
      <c r="H369" s="307"/>
      <c r="I369" s="308"/>
      <c r="J369" s="103"/>
      <c r="K369" s="104"/>
      <c r="L369" s="104"/>
      <c r="M369" s="105"/>
      <c r="N369" s="2"/>
      <c r="V369" s="56"/>
    </row>
    <row r="370" spans="1:22" ht="24" customHeight="1" thickBot="1">
      <c r="A370" s="399">
        <f>A366+1</f>
        <v>89</v>
      </c>
      <c r="B370" s="153" t="s">
        <v>336</v>
      </c>
      <c r="C370" s="153" t="s">
        <v>338</v>
      </c>
      <c r="D370" s="153" t="s">
        <v>24</v>
      </c>
      <c r="E370" s="312" t="s">
        <v>340</v>
      </c>
      <c r="F370" s="312"/>
      <c r="G370" s="312" t="s">
        <v>332</v>
      </c>
      <c r="H370" s="316"/>
      <c r="I370" s="140"/>
      <c r="J370" s="86"/>
      <c r="K370" s="86"/>
      <c r="L370" s="86"/>
      <c r="M370" s="87"/>
      <c r="N370" s="2"/>
      <c r="V370" s="56"/>
    </row>
    <row r="371" spans="1:22" ht="13.5" thickBot="1">
      <c r="A371" s="399"/>
      <c r="B371" s="88"/>
      <c r="C371" s="88"/>
      <c r="D371" s="89"/>
      <c r="E371" s="90"/>
      <c r="F371" s="91"/>
      <c r="G371" s="313"/>
      <c r="H371" s="314"/>
      <c r="I371" s="315"/>
      <c r="J371" s="92"/>
      <c r="K371" s="93"/>
      <c r="L371" s="94"/>
      <c r="M371" s="95"/>
      <c r="N371" s="2"/>
      <c r="V371" s="56">
        <f>G371</f>
        <v>0</v>
      </c>
    </row>
    <row r="372" spans="1:22" ht="23.25" thickBot="1">
      <c r="A372" s="399"/>
      <c r="B372" s="152" t="s">
        <v>337</v>
      </c>
      <c r="C372" s="152" t="s">
        <v>339</v>
      </c>
      <c r="D372" s="152" t="s">
        <v>23</v>
      </c>
      <c r="E372" s="305" t="s">
        <v>341</v>
      </c>
      <c r="F372" s="305"/>
      <c r="G372" s="309"/>
      <c r="H372" s="310"/>
      <c r="I372" s="311"/>
      <c r="J372" s="96"/>
      <c r="K372" s="94"/>
      <c r="L372" s="97"/>
      <c r="M372" s="98"/>
      <c r="N372" s="2"/>
      <c r="V372" s="56"/>
    </row>
    <row r="373" spans="1:22" ht="13.5" thickBot="1">
      <c r="A373" s="400"/>
      <c r="B373" s="99"/>
      <c r="C373" s="99"/>
      <c r="D373" s="100"/>
      <c r="E373" s="101" t="s">
        <v>4</v>
      </c>
      <c r="F373" s="102"/>
      <c r="G373" s="306"/>
      <c r="H373" s="307"/>
      <c r="I373" s="308"/>
      <c r="J373" s="103"/>
      <c r="K373" s="104"/>
      <c r="L373" s="104"/>
      <c r="M373" s="105"/>
      <c r="N373" s="2"/>
      <c r="V373" s="56"/>
    </row>
    <row r="374" spans="1:22" ht="24" customHeight="1" thickBot="1">
      <c r="A374" s="399">
        <f>A370+1</f>
        <v>90</v>
      </c>
      <c r="B374" s="153" t="s">
        <v>336</v>
      </c>
      <c r="C374" s="153" t="s">
        <v>338</v>
      </c>
      <c r="D374" s="153" t="s">
        <v>24</v>
      </c>
      <c r="E374" s="312" t="s">
        <v>340</v>
      </c>
      <c r="F374" s="312"/>
      <c r="G374" s="312" t="s">
        <v>332</v>
      </c>
      <c r="H374" s="316"/>
      <c r="I374" s="140"/>
      <c r="J374" s="86"/>
      <c r="K374" s="86"/>
      <c r="L374" s="86"/>
      <c r="M374" s="87"/>
      <c r="N374" s="2"/>
      <c r="V374" s="56"/>
    </row>
    <row r="375" spans="1:22" ht="13.5" thickBot="1">
      <c r="A375" s="399"/>
      <c r="B375" s="88"/>
      <c r="C375" s="88"/>
      <c r="D375" s="89"/>
      <c r="E375" s="90"/>
      <c r="F375" s="91"/>
      <c r="G375" s="313"/>
      <c r="H375" s="314"/>
      <c r="I375" s="315"/>
      <c r="J375" s="92"/>
      <c r="K375" s="93"/>
      <c r="L375" s="94"/>
      <c r="M375" s="95"/>
      <c r="N375" s="2"/>
      <c r="V375" s="56">
        <f>G375</f>
        <v>0</v>
      </c>
    </row>
    <row r="376" spans="1:22" ht="23.25" thickBot="1">
      <c r="A376" s="399"/>
      <c r="B376" s="152" t="s">
        <v>337</v>
      </c>
      <c r="C376" s="152" t="s">
        <v>339</v>
      </c>
      <c r="D376" s="152" t="s">
        <v>23</v>
      </c>
      <c r="E376" s="305" t="s">
        <v>341</v>
      </c>
      <c r="F376" s="305"/>
      <c r="G376" s="309"/>
      <c r="H376" s="310"/>
      <c r="I376" s="311"/>
      <c r="J376" s="96"/>
      <c r="K376" s="94"/>
      <c r="L376" s="97"/>
      <c r="M376" s="98"/>
      <c r="N376" s="2"/>
      <c r="V376" s="56"/>
    </row>
    <row r="377" spans="1:22" ht="13.5" thickBot="1">
      <c r="A377" s="400"/>
      <c r="B377" s="99"/>
      <c r="C377" s="99"/>
      <c r="D377" s="100"/>
      <c r="E377" s="101" t="s">
        <v>4</v>
      </c>
      <c r="F377" s="102"/>
      <c r="G377" s="306"/>
      <c r="H377" s="307"/>
      <c r="I377" s="308"/>
      <c r="J377" s="103"/>
      <c r="K377" s="104"/>
      <c r="L377" s="104"/>
      <c r="M377" s="105"/>
      <c r="N377" s="2"/>
      <c r="V377" s="56"/>
    </row>
    <row r="378" spans="1:22" ht="24" customHeight="1" thickBot="1">
      <c r="A378" s="399">
        <f>A374+1</f>
        <v>91</v>
      </c>
      <c r="B378" s="153" t="s">
        <v>336</v>
      </c>
      <c r="C378" s="153" t="s">
        <v>338</v>
      </c>
      <c r="D378" s="153" t="s">
        <v>24</v>
      </c>
      <c r="E378" s="312" t="s">
        <v>340</v>
      </c>
      <c r="F378" s="312"/>
      <c r="G378" s="312" t="s">
        <v>332</v>
      </c>
      <c r="H378" s="316"/>
      <c r="I378" s="140"/>
      <c r="J378" s="86"/>
      <c r="K378" s="86"/>
      <c r="L378" s="86"/>
      <c r="M378" s="87"/>
      <c r="N378" s="2"/>
      <c r="V378" s="56"/>
    </row>
    <row r="379" spans="1:22" ht="13.5" thickBot="1">
      <c r="A379" s="399"/>
      <c r="B379" s="88"/>
      <c r="C379" s="88"/>
      <c r="D379" s="89"/>
      <c r="E379" s="90"/>
      <c r="F379" s="91"/>
      <c r="G379" s="313"/>
      <c r="H379" s="314"/>
      <c r="I379" s="315"/>
      <c r="J379" s="92"/>
      <c r="K379" s="93"/>
      <c r="L379" s="94"/>
      <c r="M379" s="95"/>
      <c r="N379" s="2"/>
      <c r="V379" s="56">
        <f>G379</f>
        <v>0</v>
      </c>
    </row>
    <row r="380" spans="1:22" ht="23.25" thickBot="1">
      <c r="A380" s="399"/>
      <c r="B380" s="152" t="s">
        <v>337</v>
      </c>
      <c r="C380" s="152" t="s">
        <v>339</v>
      </c>
      <c r="D380" s="152" t="s">
        <v>23</v>
      </c>
      <c r="E380" s="305" t="s">
        <v>341</v>
      </c>
      <c r="F380" s="305"/>
      <c r="G380" s="309"/>
      <c r="H380" s="310"/>
      <c r="I380" s="311"/>
      <c r="J380" s="96"/>
      <c r="K380" s="94"/>
      <c r="L380" s="97"/>
      <c r="M380" s="98"/>
      <c r="N380" s="2"/>
      <c r="V380" s="56"/>
    </row>
    <row r="381" spans="1:22" ht="13.5" thickBot="1">
      <c r="A381" s="400"/>
      <c r="B381" s="99"/>
      <c r="C381" s="99"/>
      <c r="D381" s="100"/>
      <c r="E381" s="101" t="s">
        <v>4</v>
      </c>
      <c r="F381" s="102"/>
      <c r="G381" s="306"/>
      <c r="H381" s="307"/>
      <c r="I381" s="308"/>
      <c r="J381" s="103"/>
      <c r="K381" s="104"/>
      <c r="L381" s="104"/>
      <c r="M381" s="105"/>
      <c r="N381" s="2"/>
      <c r="V381" s="56"/>
    </row>
    <row r="382" spans="1:22" ht="24" customHeight="1" thickBot="1">
      <c r="A382" s="399">
        <f>A378+1</f>
        <v>92</v>
      </c>
      <c r="B382" s="153" t="s">
        <v>336</v>
      </c>
      <c r="C382" s="153" t="s">
        <v>338</v>
      </c>
      <c r="D382" s="153" t="s">
        <v>24</v>
      </c>
      <c r="E382" s="312" t="s">
        <v>340</v>
      </c>
      <c r="F382" s="312"/>
      <c r="G382" s="312" t="s">
        <v>332</v>
      </c>
      <c r="H382" s="316"/>
      <c r="I382" s="140"/>
      <c r="J382" s="86"/>
      <c r="K382" s="86"/>
      <c r="L382" s="86"/>
      <c r="M382" s="87"/>
      <c r="N382" s="2"/>
      <c r="V382" s="56"/>
    </row>
    <row r="383" spans="1:22" ht="13.5" thickBot="1">
      <c r="A383" s="399"/>
      <c r="B383" s="88"/>
      <c r="C383" s="88"/>
      <c r="D383" s="89"/>
      <c r="E383" s="90"/>
      <c r="F383" s="91"/>
      <c r="G383" s="313"/>
      <c r="H383" s="314"/>
      <c r="I383" s="315"/>
      <c r="J383" s="92"/>
      <c r="K383" s="93"/>
      <c r="L383" s="94"/>
      <c r="M383" s="95"/>
      <c r="N383" s="2"/>
      <c r="V383" s="56">
        <f>G383</f>
        <v>0</v>
      </c>
    </row>
    <row r="384" spans="1:22" ht="23.25" thickBot="1">
      <c r="A384" s="399"/>
      <c r="B384" s="152" t="s">
        <v>337</v>
      </c>
      <c r="C384" s="152" t="s">
        <v>339</v>
      </c>
      <c r="D384" s="152" t="s">
        <v>23</v>
      </c>
      <c r="E384" s="305" t="s">
        <v>341</v>
      </c>
      <c r="F384" s="305"/>
      <c r="G384" s="309"/>
      <c r="H384" s="310"/>
      <c r="I384" s="311"/>
      <c r="J384" s="96"/>
      <c r="K384" s="94"/>
      <c r="L384" s="97"/>
      <c r="M384" s="98"/>
      <c r="N384" s="2"/>
      <c r="V384" s="56"/>
    </row>
    <row r="385" spans="1:22" ht="13.5" thickBot="1">
      <c r="A385" s="400"/>
      <c r="B385" s="99"/>
      <c r="C385" s="99"/>
      <c r="D385" s="100"/>
      <c r="E385" s="101" t="s">
        <v>4</v>
      </c>
      <c r="F385" s="102"/>
      <c r="G385" s="306"/>
      <c r="H385" s="307"/>
      <c r="I385" s="308"/>
      <c r="J385" s="103"/>
      <c r="K385" s="104"/>
      <c r="L385" s="104"/>
      <c r="M385" s="105"/>
      <c r="N385" s="2"/>
      <c r="V385" s="56"/>
    </row>
    <row r="386" spans="1:22" ht="24" customHeight="1" thickBot="1">
      <c r="A386" s="399">
        <f>A382+1</f>
        <v>93</v>
      </c>
      <c r="B386" s="153" t="s">
        <v>336</v>
      </c>
      <c r="C386" s="153" t="s">
        <v>338</v>
      </c>
      <c r="D386" s="153" t="s">
        <v>24</v>
      </c>
      <c r="E386" s="312" t="s">
        <v>340</v>
      </c>
      <c r="F386" s="312"/>
      <c r="G386" s="312" t="s">
        <v>332</v>
      </c>
      <c r="H386" s="316"/>
      <c r="I386" s="140"/>
      <c r="J386" s="86"/>
      <c r="K386" s="86"/>
      <c r="L386" s="86"/>
      <c r="M386" s="87"/>
      <c r="N386" s="2"/>
      <c r="V386" s="56"/>
    </row>
    <row r="387" spans="1:22" ht="13.5" thickBot="1">
      <c r="A387" s="399"/>
      <c r="B387" s="88"/>
      <c r="C387" s="88"/>
      <c r="D387" s="89"/>
      <c r="E387" s="90"/>
      <c r="F387" s="91"/>
      <c r="G387" s="313"/>
      <c r="H387" s="314"/>
      <c r="I387" s="315"/>
      <c r="J387" s="92"/>
      <c r="K387" s="93"/>
      <c r="L387" s="94"/>
      <c r="M387" s="95"/>
      <c r="N387" s="2"/>
      <c r="V387" s="56">
        <f>G387</f>
        <v>0</v>
      </c>
    </row>
    <row r="388" spans="1:22" ht="23.25" thickBot="1">
      <c r="A388" s="399"/>
      <c r="B388" s="152" t="s">
        <v>337</v>
      </c>
      <c r="C388" s="152" t="s">
        <v>339</v>
      </c>
      <c r="D388" s="152" t="s">
        <v>23</v>
      </c>
      <c r="E388" s="305" t="s">
        <v>341</v>
      </c>
      <c r="F388" s="305"/>
      <c r="G388" s="309"/>
      <c r="H388" s="310"/>
      <c r="I388" s="311"/>
      <c r="J388" s="96"/>
      <c r="K388" s="94"/>
      <c r="L388" s="97"/>
      <c r="M388" s="98"/>
      <c r="N388" s="2"/>
      <c r="V388" s="56"/>
    </row>
    <row r="389" spans="1:22" ht="13.5" thickBot="1">
      <c r="A389" s="400"/>
      <c r="B389" s="99"/>
      <c r="C389" s="99"/>
      <c r="D389" s="100"/>
      <c r="E389" s="101" t="s">
        <v>4</v>
      </c>
      <c r="F389" s="102"/>
      <c r="G389" s="306"/>
      <c r="H389" s="307"/>
      <c r="I389" s="308"/>
      <c r="J389" s="103"/>
      <c r="K389" s="104"/>
      <c r="L389" s="104"/>
      <c r="M389" s="105"/>
      <c r="N389" s="2"/>
      <c r="V389" s="56"/>
    </row>
    <row r="390" spans="1:22" ht="24" customHeight="1" thickBot="1">
      <c r="A390" s="399">
        <f>A386+1</f>
        <v>94</v>
      </c>
      <c r="B390" s="153" t="s">
        <v>336</v>
      </c>
      <c r="C390" s="153" t="s">
        <v>338</v>
      </c>
      <c r="D390" s="153" t="s">
        <v>24</v>
      </c>
      <c r="E390" s="312" t="s">
        <v>340</v>
      </c>
      <c r="F390" s="312"/>
      <c r="G390" s="312" t="s">
        <v>332</v>
      </c>
      <c r="H390" s="316"/>
      <c r="I390" s="140"/>
      <c r="J390" s="86"/>
      <c r="K390" s="86"/>
      <c r="L390" s="86"/>
      <c r="M390" s="87"/>
      <c r="N390" s="2"/>
      <c r="V390" s="56"/>
    </row>
    <row r="391" spans="1:22" ht="13.5" thickBot="1">
      <c r="A391" s="399"/>
      <c r="B391" s="88"/>
      <c r="C391" s="88"/>
      <c r="D391" s="89"/>
      <c r="E391" s="90"/>
      <c r="F391" s="91"/>
      <c r="G391" s="313"/>
      <c r="H391" s="314"/>
      <c r="I391" s="315"/>
      <c r="J391" s="92"/>
      <c r="K391" s="93"/>
      <c r="L391" s="94"/>
      <c r="M391" s="95"/>
      <c r="N391" s="2"/>
      <c r="V391" s="56">
        <f>G391</f>
        <v>0</v>
      </c>
    </row>
    <row r="392" spans="1:22" ht="23.25" thickBot="1">
      <c r="A392" s="399"/>
      <c r="B392" s="152" t="s">
        <v>337</v>
      </c>
      <c r="C392" s="152" t="s">
        <v>339</v>
      </c>
      <c r="D392" s="152" t="s">
        <v>23</v>
      </c>
      <c r="E392" s="305" t="s">
        <v>341</v>
      </c>
      <c r="F392" s="305"/>
      <c r="G392" s="309"/>
      <c r="H392" s="310"/>
      <c r="I392" s="311"/>
      <c r="J392" s="96"/>
      <c r="K392" s="94"/>
      <c r="L392" s="97"/>
      <c r="M392" s="98"/>
      <c r="N392" s="2"/>
      <c r="V392" s="56"/>
    </row>
    <row r="393" spans="1:22" ht="13.5" thickBot="1">
      <c r="A393" s="400"/>
      <c r="B393" s="99"/>
      <c r="C393" s="99"/>
      <c r="D393" s="100"/>
      <c r="E393" s="101" t="s">
        <v>4</v>
      </c>
      <c r="F393" s="102"/>
      <c r="G393" s="306"/>
      <c r="H393" s="307"/>
      <c r="I393" s="308"/>
      <c r="J393" s="103"/>
      <c r="K393" s="104"/>
      <c r="L393" s="104"/>
      <c r="M393" s="105"/>
      <c r="N393" s="2"/>
      <c r="V393" s="56"/>
    </row>
    <row r="394" spans="1:22" ht="24" customHeight="1" thickBot="1">
      <c r="A394" s="399">
        <f>A390+1</f>
        <v>95</v>
      </c>
      <c r="B394" s="153" t="s">
        <v>336</v>
      </c>
      <c r="C394" s="153" t="s">
        <v>338</v>
      </c>
      <c r="D394" s="153" t="s">
        <v>24</v>
      </c>
      <c r="E394" s="312" t="s">
        <v>340</v>
      </c>
      <c r="F394" s="312"/>
      <c r="G394" s="312" t="s">
        <v>332</v>
      </c>
      <c r="H394" s="316"/>
      <c r="I394" s="140"/>
      <c r="J394" s="86"/>
      <c r="K394" s="86"/>
      <c r="L394" s="86"/>
      <c r="M394" s="87"/>
      <c r="N394" s="2"/>
      <c r="V394" s="56"/>
    </row>
    <row r="395" spans="1:22" ht="13.5" thickBot="1">
      <c r="A395" s="399"/>
      <c r="B395" s="88"/>
      <c r="C395" s="88"/>
      <c r="D395" s="89"/>
      <c r="E395" s="90"/>
      <c r="F395" s="91"/>
      <c r="G395" s="313"/>
      <c r="H395" s="314"/>
      <c r="I395" s="315"/>
      <c r="J395" s="92"/>
      <c r="K395" s="93"/>
      <c r="L395" s="94"/>
      <c r="M395" s="95"/>
      <c r="N395" s="2"/>
      <c r="V395" s="56">
        <f>G395</f>
        <v>0</v>
      </c>
    </row>
    <row r="396" spans="1:22" ht="23.25" thickBot="1">
      <c r="A396" s="399"/>
      <c r="B396" s="152" t="s">
        <v>337</v>
      </c>
      <c r="C396" s="152" t="s">
        <v>339</v>
      </c>
      <c r="D396" s="152" t="s">
        <v>23</v>
      </c>
      <c r="E396" s="305" t="s">
        <v>341</v>
      </c>
      <c r="F396" s="305"/>
      <c r="G396" s="309"/>
      <c r="H396" s="310"/>
      <c r="I396" s="311"/>
      <c r="J396" s="96"/>
      <c r="K396" s="94"/>
      <c r="L396" s="97"/>
      <c r="M396" s="98"/>
      <c r="N396" s="2"/>
      <c r="V396" s="56"/>
    </row>
    <row r="397" spans="1:22" ht="13.5" thickBot="1">
      <c r="A397" s="400"/>
      <c r="B397" s="99"/>
      <c r="C397" s="99"/>
      <c r="D397" s="100"/>
      <c r="E397" s="101" t="s">
        <v>4</v>
      </c>
      <c r="F397" s="102"/>
      <c r="G397" s="306"/>
      <c r="H397" s="307"/>
      <c r="I397" s="308"/>
      <c r="J397" s="103"/>
      <c r="K397" s="104"/>
      <c r="L397" s="104"/>
      <c r="M397" s="105"/>
      <c r="N397" s="2"/>
      <c r="V397" s="56"/>
    </row>
    <row r="398" spans="1:22" ht="24" customHeight="1" thickBot="1">
      <c r="A398" s="399">
        <f>A394+1</f>
        <v>96</v>
      </c>
      <c r="B398" s="153" t="s">
        <v>336</v>
      </c>
      <c r="C398" s="153" t="s">
        <v>338</v>
      </c>
      <c r="D398" s="153" t="s">
        <v>24</v>
      </c>
      <c r="E398" s="312" t="s">
        <v>340</v>
      </c>
      <c r="F398" s="312"/>
      <c r="G398" s="312" t="s">
        <v>332</v>
      </c>
      <c r="H398" s="316"/>
      <c r="I398" s="140"/>
      <c r="J398" s="86"/>
      <c r="K398" s="86"/>
      <c r="L398" s="86"/>
      <c r="M398" s="87"/>
      <c r="N398" s="2"/>
      <c r="V398" s="56"/>
    </row>
    <row r="399" spans="1:22" ht="13.5" thickBot="1">
      <c r="A399" s="399"/>
      <c r="B399" s="88"/>
      <c r="C399" s="88"/>
      <c r="D399" s="89"/>
      <c r="E399" s="90"/>
      <c r="F399" s="91"/>
      <c r="G399" s="313"/>
      <c r="H399" s="314"/>
      <c r="I399" s="315"/>
      <c r="J399" s="92"/>
      <c r="K399" s="93"/>
      <c r="L399" s="94"/>
      <c r="M399" s="95"/>
      <c r="N399" s="2"/>
      <c r="V399" s="56">
        <f>G399</f>
        <v>0</v>
      </c>
    </row>
    <row r="400" spans="1:22" ht="23.25" thickBot="1">
      <c r="A400" s="399"/>
      <c r="B400" s="152" t="s">
        <v>337</v>
      </c>
      <c r="C400" s="152" t="s">
        <v>339</v>
      </c>
      <c r="D400" s="152" t="s">
        <v>23</v>
      </c>
      <c r="E400" s="305" t="s">
        <v>341</v>
      </c>
      <c r="F400" s="305"/>
      <c r="G400" s="309"/>
      <c r="H400" s="310"/>
      <c r="I400" s="311"/>
      <c r="J400" s="96"/>
      <c r="K400" s="94"/>
      <c r="L400" s="97"/>
      <c r="M400" s="98"/>
      <c r="N400" s="2"/>
      <c r="V400" s="56"/>
    </row>
    <row r="401" spans="1:22" ht="13.5" thickBot="1">
      <c r="A401" s="400"/>
      <c r="B401" s="99"/>
      <c r="C401" s="99"/>
      <c r="D401" s="100"/>
      <c r="E401" s="101" t="s">
        <v>4</v>
      </c>
      <c r="F401" s="102"/>
      <c r="G401" s="306"/>
      <c r="H401" s="307"/>
      <c r="I401" s="308"/>
      <c r="J401" s="103"/>
      <c r="K401" s="104"/>
      <c r="L401" s="104"/>
      <c r="M401" s="105"/>
      <c r="N401" s="2"/>
      <c r="V401" s="56"/>
    </row>
    <row r="402" spans="1:22" ht="24" customHeight="1" thickBot="1">
      <c r="A402" s="399">
        <f>A398+1</f>
        <v>97</v>
      </c>
      <c r="B402" s="153" t="s">
        <v>336</v>
      </c>
      <c r="C402" s="153" t="s">
        <v>338</v>
      </c>
      <c r="D402" s="153" t="s">
        <v>24</v>
      </c>
      <c r="E402" s="312" t="s">
        <v>340</v>
      </c>
      <c r="F402" s="312"/>
      <c r="G402" s="312" t="s">
        <v>332</v>
      </c>
      <c r="H402" s="316"/>
      <c r="I402" s="140"/>
      <c r="J402" s="86"/>
      <c r="K402" s="86"/>
      <c r="L402" s="86"/>
      <c r="M402" s="87"/>
      <c r="N402" s="2"/>
      <c r="V402" s="56"/>
    </row>
    <row r="403" spans="1:22" ht="13.5" thickBot="1">
      <c r="A403" s="399"/>
      <c r="B403" s="88"/>
      <c r="C403" s="88"/>
      <c r="D403" s="89"/>
      <c r="E403" s="90"/>
      <c r="F403" s="91"/>
      <c r="G403" s="313"/>
      <c r="H403" s="314"/>
      <c r="I403" s="315"/>
      <c r="J403" s="92"/>
      <c r="K403" s="93"/>
      <c r="L403" s="94"/>
      <c r="M403" s="95"/>
      <c r="N403" s="2"/>
      <c r="V403" s="56">
        <f>G403</f>
        <v>0</v>
      </c>
    </row>
    <row r="404" spans="1:22" ht="23.25" thickBot="1">
      <c r="A404" s="399"/>
      <c r="B404" s="152" t="s">
        <v>337</v>
      </c>
      <c r="C404" s="152" t="s">
        <v>339</v>
      </c>
      <c r="D404" s="152" t="s">
        <v>23</v>
      </c>
      <c r="E404" s="305" t="s">
        <v>341</v>
      </c>
      <c r="F404" s="305"/>
      <c r="G404" s="309"/>
      <c r="H404" s="310"/>
      <c r="I404" s="311"/>
      <c r="J404" s="96"/>
      <c r="K404" s="94"/>
      <c r="L404" s="97"/>
      <c r="M404" s="98"/>
      <c r="N404" s="2"/>
      <c r="V404" s="56"/>
    </row>
    <row r="405" spans="1:22" ht="13.5" thickBot="1">
      <c r="A405" s="400"/>
      <c r="B405" s="99"/>
      <c r="C405" s="99"/>
      <c r="D405" s="100"/>
      <c r="E405" s="101" t="s">
        <v>4</v>
      </c>
      <c r="F405" s="102"/>
      <c r="G405" s="306"/>
      <c r="H405" s="307"/>
      <c r="I405" s="308"/>
      <c r="J405" s="103"/>
      <c r="K405" s="104"/>
      <c r="L405" s="104"/>
      <c r="M405" s="105"/>
      <c r="N405" s="2"/>
      <c r="V405" s="56"/>
    </row>
    <row r="406" spans="1:22" ht="24" customHeight="1" thickBot="1">
      <c r="A406" s="399">
        <f>A402+1</f>
        <v>98</v>
      </c>
      <c r="B406" s="153" t="s">
        <v>336</v>
      </c>
      <c r="C406" s="153" t="s">
        <v>338</v>
      </c>
      <c r="D406" s="153" t="s">
        <v>24</v>
      </c>
      <c r="E406" s="312" t="s">
        <v>340</v>
      </c>
      <c r="F406" s="312"/>
      <c r="G406" s="312" t="s">
        <v>332</v>
      </c>
      <c r="H406" s="316"/>
      <c r="I406" s="140"/>
      <c r="J406" s="86"/>
      <c r="K406" s="86"/>
      <c r="L406" s="86"/>
      <c r="M406" s="87"/>
      <c r="N406" s="2"/>
      <c r="V406" s="56"/>
    </row>
    <row r="407" spans="1:22" ht="13.5" thickBot="1">
      <c r="A407" s="399"/>
      <c r="B407" s="88"/>
      <c r="C407" s="88"/>
      <c r="D407" s="89"/>
      <c r="E407" s="90"/>
      <c r="F407" s="91"/>
      <c r="G407" s="313"/>
      <c r="H407" s="314"/>
      <c r="I407" s="315"/>
      <c r="J407" s="92"/>
      <c r="K407" s="93"/>
      <c r="L407" s="94"/>
      <c r="M407" s="95"/>
      <c r="N407" s="2"/>
      <c r="V407" s="56">
        <f>G407</f>
        <v>0</v>
      </c>
    </row>
    <row r="408" spans="1:22" ht="23.25" thickBot="1">
      <c r="A408" s="399"/>
      <c r="B408" s="152" t="s">
        <v>337</v>
      </c>
      <c r="C408" s="152" t="s">
        <v>339</v>
      </c>
      <c r="D408" s="152" t="s">
        <v>23</v>
      </c>
      <c r="E408" s="305" t="s">
        <v>341</v>
      </c>
      <c r="F408" s="305"/>
      <c r="G408" s="309"/>
      <c r="H408" s="310"/>
      <c r="I408" s="311"/>
      <c r="J408" s="96"/>
      <c r="K408" s="94"/>
      <c r="L408" s="97"/>
      <c r="M408" s="98"/>
      <c r="N408" s="2"/>
      <c r="V408" s="56"/>
    </row>
    <row r="409" spans="1:22" ht="13.5" thickBot="1">
      <c r="A409" s="400"/>
      <c r="B409" s="99"/>
      <c r="C409" s="99"/>
      <c r="D409" s="100"/>
      <c r="E409" s="101" t="s">
        <v>4</v>
      </c>
      <c r="F409" s="102"/>
      <c r="G409" s="306"/>
      <c r="H409" s="307"/>
      <c r="I409" s="308"/>
      <c r="J409" s="103"/>
      <c r="K409" s="104"/>
      <c r="L409" s="104"/>
      <c r="M409" s="105"/>
      <c r="N409" s="2"/>
      <c r="V409" s="56"/>
    </row>
    <row r="410" spans="1:22" ht="24" customHeight="1" thickBot="1">
      <c r="A410" s="399">
        <f>A406+1</f>
        <v>99</v>
      </c>
      <c r="B410" s="153" t="s">
        <v>336</v>
      </c>
      <c r="C410" s="153" t="s">
        <v>338</v>
      </c>
      <c r="D410" s="153" t="s">
        <v>24</v>
      </c>
      <c r="E410" s="312" t="s">
        <v>340</v>
      </c>
      <c r="F410" s="312"/>
      <c r="G410" s="312" t="s">
        <v>332</v>
      </c>
      <c r="H410" s="316"/>
      <c r="I410" s="140"/>
      <c r="J410" s="86"/>
      <c r="K410" s="86"/>
      <c r="L410" s="86"/>
      <c r="M410" s="87"/>
      <c r="N410" s="2"/>
      <c r="V410" s="56"/>
    </row>
    <row r="411" spans="1:22" ht="13.5" thickBot="1">
      <c r="A411" s="399"/>
      <c r="B411" s="88"/>
      <c r="C411" s="88"/>
      <c r="D411" s="89"/>
      <c r="E411" s="90"/>
      <c r="F411" s="91"/>
      <c r="G411" s="313"/>
      <c r="H411" s="314"/>
      <c r="I411" s="315"/>
      <c r="J411" s="92"/>
      <c r="K411" s="93"/>
      <c r="L411" s="94"/>
      <c r="M411" s="95"/>
      <c r="N411" s="2"/>
      <c r="V411" s="56">
        <f>G411</f>
        <v>0</v>
      </c>
    </row>
    <row r="412" spans="1:22" ht="23.25" thickBot="1">
      <c r="A412" s="399"/>
      <c r="B412" s="152" t="s">
        <v>337</v>
      </c>
      <c r="C412" s="152" t="s">
        <v>339</v>
      </c>
      <c r="D412" s="152" t="s">
        <v>23</v>
      </c>
      <c r="E412" s="305" t="s">
        <v>341</v>
      </c>
      <c r="F412" s="305"/>
      <c r="G412" s="309"/>
      <c r="H412" s="310"/>
      <c r="I412" s="311"/>
      <c r="J412" s="96"/>
      <c r="K412" s="94"/>
      <c r="L412" s="97"/>
      <c r="M412" s="98"/>
      <c r="N412" s="2"/>
      <c r="V412" s="56"/>
    </row>
    <row r="413" spans="1:22" ht="13.5" thickBot="1">
      <c r="A413" s="400"/>
      <c r="B413" s="99"/>
      <c r="C413" s="99"/>
      <c r="D413" s="100"/>
      <c r="E413" s="101" t="s">
        <v>4</v>
      </c>
      <c r="F413" s="102"/>
      <c r="G413" s="306"/>
      <c r="H413" s="307"/>
      <c r="I413" s="308"/>
      <c r="J413" s="103"/>
      <c r="K413" s="104"/>
      <c r="L413" s="104"/>
      <c r="M413" s="105"/>
      <c r="N413" s="2"/>
      <c r="V413" s="56"/>
    </row>
    <row r="414" spans="1:22" ht="24" customHeight="1" thickBot="1">
      <c r="A414" s="399">
        <f>A410+1</f>
        <v>100</v>
      </c>
      <c r="B414" s="153" t="s">
        <v>336</v>
      </c>
      <c r="C414" s="153" t="s">
        <v>338</v>
      </c>
      <c r="D414" s="153" t="s">
        <v>24</v>
      </c>
      <c r="E414" s="312" t="s">
        <v>340</v>
      </c>
      <c r="F414" s="312"/>
      <c r="G414" s="312" t="s">
        <v>332</v>
      </c>
      <c r="H414" s="316"/>
      <c r="I414" s="140"/>
      <c r="J414" s="86" t="s">
        <v>2</v>
      </c>
      <c r="K414" s="86"/>
      <c r="L414" s="86"/>
      <c r="M414" s="87"/>
      <c r="N414" s="2"/>
      <c r="V414" s="56"/>
    </row>
    <row r="415" spans="1:22" ht="13.5" thickBot="1">
      <c r="A415" s="399"/>
      <c r="B415" s="88"/>
      <c r="C415" s="88"/>
      <c r="D415" s="89"/>
      <c r="E415" s="90"/>
      <c r="F415" s="91"/>
      <c r="G415" s="313"/>
      <c r="H415" s="314"/>
      <c r="I415" s="315"/>
      <c r="J415" s="92" t="s">
        <v>2</v>
      </c>
      <c r="K415" s="93"/>
      <c r="L415" s="94"/>
      <c r="M415" s="95"/>
      <c r="N415" s="2"/>
      <c r="V415" s="56">
        <f>G415</f>
        <v>0</v>
      </c>
    </row>
    <row r="416" spans="1:22" ht="23.25" thickBot="1">
      <c r="A416" s="399"/>
      <c r="B416" s="152" t="s">
        <v>337</v>
      </c>
      <c r="C416" s="152" t="s">
        <v>339</v>
      </c>
      <c r="D416" s="152" t="s">
        <v>23</v>
      </c>
      <c r="E416" s="305" t="s">
        <v>341</v>
      </c>
      <c r="F416" s="305"/>
      <c r="G416" s="309"/>
      <c r="H416" s="310"/>
      <c r="I416" s="311"/>
      <c r="J416" s="96" t="s">
        <v>1</v>
      </c>
      <c r="K416" s="94"/>
      <c r="L416" s="97"/>
      <c r="M416" s="98"/>
      <c r="N416" s="2"/>
    </row>
    <row r="417" spans="1:17" ht="13.5" thickBot="1">
      <c r="A417" s="400"/>
      <c r="B417" s="99"/>
      <c r="C417" s="99"/>
      <c r="D417" s="100"/>
      <c r="E417" s="101" t="s">
        <v>4</v>
      </c>
      <c r="F417" s="102"/>
      <c r="G417" s="306"/>
      <c r="H417" s="307"/>
      <c r="I417" s="308"/>
      <c r="J417" s="103" t="s">
        <v>0</v>
      </c>
      <c r="K417" s="104"/>
      <c r="L417" s="104"/>
      <c r="M417" s="105"/>
      <c r="N417" s="2"/>
    </row>
    <row r="419" spans="1:17" ht="13.5" thickBot="1"/>
    <row r="420" spans="1:17">
      <c r="P420" s="35" t="s">
        <v>328</v>
      </c>
      <c r="Q420" s="36"/>
    </row>
    <row r="421" spans="1:17">
      <c r="P421" s="37"/>
      <c r="Q421" s="151"/>
    </row>
    <row r="422" spans="1:17" ht="36">
      <c r="P422" s="38" t="b">
        <v>0</v>
      </c>
      <c r="Q422" s="52" t="str">
        <f xml:space="preserve"> CONCATENATE("OCTOBER 1, ",$M$7-1,"- MARCH 31, ",$M$7)</f>
        <v>OCTOBER 1, 2021- MARCH 31, 2022</v>
      </c>
    </row>
    <row r="423" spans="1:17" ht="36">
      <c r="P423" s="38" t="b">
        <v>1</v>
      </c>
      <c r="Q423" s="52" t="str">
        <f xml:space="preserve"> CONCATENATE("APRIL 1 - SEPTEMBER 30, ",$M$7)</f>
        <v>APRIL 1 - SEPTEMBER 30, 2022</v>
      </c>
    </row>
    <row r="424" spans="1:17">
      <c r="P424" s="38" t="b">
        <v>0</v>
      </c>
      <c r="Q424" s="39"/>
    </row>
    <row r="425" spans="1:17" ht="13.5" thickBot="1">
      <c r="P425" s="40">
        <v>1</v>
      </c>
      <c r="Q425" s="41"/>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1"/>
  <sheetViews>
    <sheetView topLeftCell="A2" zoomScaleNormal="100" workbookViewId="0">
      <selection activeCell="O5" sqref="O5"/>
    </sheetView>
  </sheetViews>
  <sheetFormatPr defaultColWidth="9.140625" defaultRowHeight="12.75"/>
  <cols>
    <col min="1" max="1" width="3.85546875" style="155" customWidth="1"/>
    <col min="2" max="2" width="16.140625" style="155" customWidth="1"/>
    <col min="3" max="3" width="17.7109375" style="155" customWidth="1"/>
    <col min="4" max="4" width="14.42578125" style="155" customWidth="1"/>
    <col min="5" max="5" width="18.7109375" style="155" hidden="1" customWidth="1"/>
    <col min="6" max="6" width="14.85546875" style="155" customWidth="1"/>
    <col min="7" max="7" width="3" style="155" customWidth="1"/>
    <col min="8" max="8" width="11.28515625" style="155" customWidth="1"/>
    <col min="9" max="9" width="3" style="155" customWidth="1"/>
    <col min="10" max="10" width="12.28515625" style="155" customWidth="1"/>
    <col min="11" max="11" width="9.140625" style="155" customWidth="1"/>
    <col min="12" max="12" width="8.85546875" style="155" customWidth="1"/>
    <col min="13" max="13" width="8" style="155" customWidth="1"/>
    <col min="14" max="14" width="0.140625" style="155" customWidth="1"/>
    <col min="15" max="15" width="9.140625" style="155"/>
    <col min="16" max="16" width="20.28515625" style="155" bestFit="1" customWidth="1"/>
    <col min="17" max="20" width="9.140625" style="155"/>
    <col min="21" max="21" width="9.42578125" style="155" customWidth="1"/>
    <col min="22" max="22" width="13.7109375" style="53" customWidth="1"/>
    <col min="23" max="16384" width="9.140625" style="155"/>
  </cols>
  <sheetData>
    <row r="1" spans="1:22" hidden="1">
      <c r="V1" s="155"/>
    </row>
    <row r="2" spans="1:22">
      <c r="J2" s="371" t="s">
        <v>364</v>
      </c>
      <c r="K2" s="372"/>
      <c r="L2" s="372"/>
      <c r="M2" s="372"/>
      <c r="P2" s="374"/>
      <c r="Q2" s="374"/>
      <c r="R2" s="374"/>
      <c r="S2" s="374"/>
      <c r="V2" s="155"/>
    </row>
    <row r="3" spans="1:22">
      <c r="J3" s="372"/>
      <c r="K3" s="372"/>
      <c r="L3" s="372"/>
      <c r="M3" s="372"/>
      <c r="P3" s="417"/>
      <c r="Q3" s="417"/>
      <c r="R3" s="417"/>
      <c r="S3" s="417"/>
      <c r="V3" s="155"/>
    </row>
    <row r="4" spans="1:22" ht="13.5" thickBot="1">
      <c r="J4" s="373"/>
      <c r="K4" s="373"/>
      <c r="L4" s="373"/>
      <c r="M4" s="373"/>
      <c r="P4" s="418"/>
      <c r="Q4" s="418"/>
      <c r="R4" s="418"/>
      <c r="S4" s="418"/>
      <c r="V4" s="155"/>
    </row>
    <row r="5" spans="1:22" ht="30" customHeight="1" thickTop="1" thickBot="1">
      <c r="A5" s="377" t="str">
        <f>CONCATENATE("1353 Travel Report for ",B9,", ",B10," for the reporting period ",IF(G9=0,IF(I9=0,CONCATENATE("[MARK REPORTING PERIOD]"),CONCATENATE(Q419)), CONCATENATE(Q418)))</f>
        <v>1353 Travel Report for Department of Homeland Security, TSA for the reporting period APRIL 1 - SEPTEMBER 30, 2022</v>
      </c>
      <c r="B5" s="378"/>
      <c r="C5" s="378"/>
      <c r="D5" s="378"/>
      <c r="E5" s="378"/>
      <c r="F5" s="378"/>
      <c r="G5" s="378"/>
      <c r="H5" s="378"/>
      <c r="I5" s="378"/>
      <c r="J5" s="378"/>
      <c r="K5" s="378"/>
      <c r="L5" s="378"/>
      <c r="M5" s="378"/>
      <c r="N5" s="12"/>
      <c r="Q5" s="5"/>
      <c r="V5" s="155"/>
    </row>
    <row r="6" spans="1:22" ht="13.5" customHeight="1" thickTop="1">
      <c r="A6" s="379" t="s">
        <v>9</v>
      </c>
      <c r="B6" s="380" t="s">
        <v>363</v>
      </c>
      <c r="C6" s="381"/>
      <c r="D6" s="381"/>
      <c r="E6" s="381"/>
      <c r="F6" s="381"/>
      <c r="G6" s="381"/>
      <c r="H6" s="381"/>
      <c r="I6" s="381"/>
      <c r="J6" s="382"/>
      <c r="K6" s="84" t="s">
        <v>20</v>
      </c>
      <c r="L6" s="84" t="s">
        <v>10</v>
      </c>
      <c r="M6" s="84" t="s">
        <v>19</v>
      </c>
      <c r="N6" s="9"/>
      <c r="V6" s="155"/>
    </row>
    <row r="7" spans="1:22" ht="20.25" customHeight="1" thickBot="1">
      <c r="A7" s="379"/>
      <c r="B7" s="383"/>
      <c r="C7" s="419"/>
      <c r="D7" s="419"/>
      <c r="E7" s="419"/>
      <c r="F7" s="419"/>
      <c r="G7" s="419"/>
      <c r="H7" s="419"/>
      <c r="I7" s="419"/>
      <c r="J7" s="385"/>
      <c r="K7" s="45"/>
      <c r="L7" s="46"/>
      <c r="M7" s="47">
        <v>2022</v>
      </c>
      <c r="N7" s="48"/>
      <c r="V7" s="155"/>
    </row>
    <row r="8" spans="1:22" ht="27.75" customHeight="1" thickTop="1" thickBot="1">
      <c r="A8" s="379"/>
      <c r="B8" s="386" t="s">
        <v>28</v>
      </c>
      <c r="C8" s="387"/>
      <c r="D8" s="387"/>
      <c r="E8" s="387"/>
      <c r="F8" s="387"/>
      <c r="G8" s="388"/>
      <c r="H8" s="388"/>
      <c r="I8" s="388"/>
      <c r="J8" s="388"/>
      <c r="K8" s="388"/>
      <c r="L8" s="387"/>
      <c r="M8" s="387"/>
      <c r="N8" s="389"/>
      <c r="V8" s="155"/>
    </row>
    <row r="9" spans="1:22" ht="18" customHeight="1" thickTop="1">
      <c r="A9" s="379"/>
      <c r="B9" s="390" t="s">
        <v>141</v>
      </c>
      <c r="C9" s="321"/>
      <c r="D9" s="321"/>
      <c r="E9" s="321"/>
      <c r="F9" s="321"/>
      <c r="G9" s="420"/>
      <c r="H9" s="350" t="str">
        <f>"REPORTING PERIOD: "&amp;Q418</f>
        <v>REPORTING PERIOD: OCTOBER 1, 2021- MARCH 31, 2022</v>
      </c>
      <c r="I9" s="410" t="s">
        <v>365</v>
      </c>
      <c r="J9" s="356" t="str">
        <f>"REPORTING PERIOD: "&amp;Q419</f>
        <v>REPORTING PERIOD: APRIL 1 - SEPTEMBER 30, 2022</v>
      </c>
      <c r="K9" s="413"/>
      <c r="L9" s="362"/>
      <c r="M9" s="363"/>
      <c r="N9" s="14"/>
      <c r="O9" s="85"/>
      <c r="V9" s="155"/>
    </row>
    <row r="10" spans="1:22" ht="15.75" customHeight="1">
      <c r="A10" s="379"/>
      <c r="B10" s="366" t="s">
        <v>377</v>
      </c>
      <c r="C10" s="321"/>
      <c r="D10" s="321"/>
      <c r="E10" s="321"/>
      <c r="F10" s="368"/>
      <c r="G10" s="421"/>
      <c r="H10" s="351"/>
      <c r="I10" s="411"/>
      <c r="J10" s="357"/>
      <c r="K10" s="414"/>
      <c r="L10" s="362"/>
      <c r="M10" s="363"/>
      <c r="N10" s="14"/>
      <c r="O10" s="85"/>
      <c r="V10" s="155"/>
    </row>
    <row r="11" spans="1:22" ht="13.5" thickBot="1">
      <c r="A11" s="379"/>
      <c r="B11" s="43" t="s">
        <v>21</v>
      </c>
      <c r="C11" s="44" t="s">
        <v>521</v>
      </c>
      <c r="D11" s="369" t="s">
        <v>520</v>
      </c>
      <c r="E11" s="369"/>
      <c r="F11" s="370"/>
      <c r="G11" s="422"/>
      <c r="H11" s="352"/>
      <c r="I11" s="412"/>
      <c r="J11" s="358"/>
      <c r="K11" s="415"/>
      <c r="L11" s="364"/>
      <c r="M11" s="365"/>
      <c r="N11" s="15"/>
      <c r="O11" s="85"/>
      <c r="V11" s="155"/>
    </row>
    <row r="12" spans="1:22" ht="13.5" thickTop="1">
      <c r="A12" s="379"/>
      <c r="B12" s="342" t="s">
        <v>26</v>
      </c>
      <c r="C12" s="343" t="s">
        <v>331</v>
      </c>
      <c r="D12" s="406" t="s">
        <v>22</v>
      </c>
      <c r="E12" s="345" t="s">
        <v>15</v>
      </c>
      <c r="F12" s="346"/>
      <c r="G12" s="407" t="s">
        <v>332</v>
      </c>
      <c r="H12" s="408"/>
      <c r="I12" s="409"/>
      <c r="J12" s="343" t="s">
        <v>333</v>
      </c>
      <c r="K12" s="423" t="s">
        <v>335</v>
      </c>
      <c r="L12" s="424" t="s">
        <v>334</v>
      </c>
      <c r="M12" s="406" t="s">
        <v>7</v>
      </c>
      <c r="N12" s="16"/>
      <c r="V12" s="155"/>
    </row>
    <row r="13" spans="1:22" ht="34.5" customHeight="1" thickBot="1">
      <c r="A13" s="379"/>
      <c r="B13" s="342"/>
      <c r="C13" s="343"/>
      <c r="D13" s="406"/>
      <c r="E13" s="345"/>
      <c r="F13" s="346"/>
      <c r="G13" s="407"/>
      <c r="H13" s="408"/>
      <c r="I13" s="409"/>
      <c r="J13" s="398"/>
      <c r="K13" s="395"/>
      <c r="L13" s="397"/>
      <c r="M13" s="398"/>
      <c r="N13" s="17"/>
      <c r="V13" s="155"/>
    </row>
    <row r="14" spans="1:22" ht="23.25" customHeight="1" thickTop="1" thickBot="1">
      <c r="A14" s="399">
        <f>1</f>
        <v>1</v>
      </c>
      <c r="B14" s="153" t="s">
        <v>336</v>
      </c>
      <c r="C14" s="153" t="s">
        <v>338</v>
      </c>
      <c r="D14" s="153" t="s">
        <v>24</v>
      </c>
      <c r="E14" s="312" t="s">
        <v>340</v>
      </c>
      <c r="F14" s="312"/>
      <c r="G14" s="312" t="s">
        <v>332</v>
      </c>
      <c r="H14" s="316"/>
      <c r="I14" s="140"/>
      <c r="J14" s="86" t="s">
        <v>2</v>
      </c>
      <c r="K14" s="86"/>
      <c r="L14" s="86"/>
      <c r="M14" s="87"/>
      <c r="N14" s="2"/>
      <c r="V14" s="54"/>
    </row>
    <row r="15" spans="1:22" ht="23.25" thickBot="1">
      <c r="A15" s="399"/>
      <c r="B15" s="88" t="s">
        <v>510</v>
      </c>
      <c r="C15" s="88" t="s">
        <v>519</v>
      </c>
      <c r="D15" s="89">
        <v>44685</v>
      </c>
      <c r="E15" s="90"/>
      <c r="F15" s="91" t="s">
        <v>518</v>
      </c>
      <c r="G15" s="313" t="s">
        <v>504</v>
      </c>
      <c r="H15" s="314"/>
      <c r="I15" s="315"/>
      <c r="J15" s="92" t="s">
        <v>505</v>
      </c>
      <c r="K15" s="93"/>
      <c r="L15" s="94" t="s">
        <v>3</v>
      </c>
      <c r="M15" s="134">
        <v>1120</v>
      </c>
      <c r="N15" s="2"/>
      <c r="V15" s="55"/>
    </row>
    <row r="16" spans="1:22" ht="23.25" thickBot="1">
      <c r="A16" s="399"/>
      <c r="B16" s="152" t="s">
        <v>337</v>
      </c>
      <c r="C16" s="152" t="s">
        <v>339</v>
      </c>
      <c r="D16" s="152" t="s">
        <v>23</v>
      </c>
      <c r="E16" s="305" t="s">
        <v>341</v>
      </c>
      <c r="F16" s="305"/>
      <c r="G16" s="309"/>
      <c r="H16" s="310"/>
      <c r="I16" s="311"/>
      <c r="J16" s="96"/>
      <c r="K16" s="94"/>
      <c r="L16" s="97"/>
      <c r="M16" s="98"/>
      <c r="N16" s="2"/>
      <c r="V16" s="56"/>
    </row>
    <row r="17" spans="1:22" ht="23.25" thickBot="1">
      <c r="A17" s="400"/>
      <c r="B17" s="99" t="s">
        <v>509</v>
      </c>
      <c r="C17" s="99" t="s">
        <v>504</v>
      </c>
      <c r="D17" s="100">
        <v>44688</v>
      </c>
      <c r="E17" s="101" t="s">
        <v>4</v>
      </c>
      <c r="F17" s="102" t="s">
        <v>517</v>
      </c>
      <c r="G17" s="306"/>
      <c r="H17" s="307"/>
      <c r="I17" s="308"/>
      <c r="J17" s="103"/>
      <c r="K17" s="104"/>
      <c r="L17" s="104"/>
      <c r="M17" s="105"/>
      <c r="N17" s="2"/>
      <c r="V17" s="56"/>
    </row>
    <row r="18" spans="1:22" ht="24" customHeight="1" thickBot="1">
      <c r="A18" s="399">
        <f>A14+1</f>
        <v>2</v>
      </c>
      <c r="B18" s="153" t="s">
        <v>336</v>
      </c>
      <c r="C18" s="153" t="s">
        <v>338</v>
      </c>
      <c r="D18" s="153" t="s">
        <v>24</v>
      </c>
      <c r="E18" s="312" t="s">
        <v>340</v>
      </c>
      <c r="F18" s="312"/>
      <c r="G18" s="312" t="s">
        <v>332</v>
      </c>
      <c r="H18" s="316"/>
      <c r="I18" s="140"/>
      <c r="J18" s="86"/>
      <c r="K18" s="86"/>
      <c r="L18" s="86"/>
      <c r="M18" s="87"/>
      <c r="N18" s="2"/>
      <c r="V18" s="56"/>
    </row>
    <row r="19" spans="1:22" ht="23.25" thickBot="1">
      <c r="A19" s="399"/>
      <c r="B19" s="88" t="s">
        <v>516</v>
      </c>
      <c r="C19" s="88" t="s">
        <v>515</v>
      </c>
      <c r="D19" s="89">
        <v>44718</v>
      </c>
      <c r="E19" s="90"/>
      <c r="F19" s="91" t="s">
        <v>16</v>
      </c>
      <c r="G19" s="313" t="s">
        <v>514</v>
      </c>
      <c r="H19" s="314"/>
      <c r="I19" s="315"/>
      <c r="J19" s="92" t="s">
        <v>505</v>
      </c>
      <c r="K19" s="93"/>
      <c r="L19" s="94" t="s">
        <v>3</v>
      </c>
      <c r="M19" s="134">
        <v>1745</v>
      </c>
      <c r="N19" s="2"/>
      <c r="V19" s="56"/>
    </row>
    <row r="20" spans="1:22" ht="23.25" thickBot="1">
      <c r="A20" s="399"/>
      <c r="B20" s="152" t="s">
        <v>337</v>
      </c>
      <c r="C20" s="152" t="s">
        <v>339</v>
      </c>
      <c r="D20" s="152" t="s">
        <v>23</v>
      </c>
      <c r="E20" s="305" t="s">
        <v>341</v>
      </c>
      <c r="F20" s="305"/>
      <c r="G20" s="309"/>
      <c r="H20" s="310"/>
      <c r="I20" s="311"/>
      <c r="J20" s="96"/>
      <c r="K20" s="94"/>
      <c r="L20" s="97"/>
      <c r="M20" s="98"/>
      <c r="N20" s="2"/>
      <c r="V20" s="56"/>
    </row>
    <row r="21" spans="1:22" ht="34.5" thickBot="1">
      <c r="A21" s="400"/>
      <c r="B21" s="99" t="s">
        <v>651</v>
      </c>
      <c r="C21" s="99" t="s">
        <v>514</v>
      </c>
      <c r="D21" s="100">
        <v>44721</v>
      </c>
      <c r="E21" s="101" t="s">
        <v>4</v>
      </c>
      <c r="F21" s="102" t="s">
        <v>513</v>
      </c>
      <c r="G21" s="306"/>
      <c r="H21" s="307"/>
      <c r="I21" s="308"/>
      <c r="J21" s="103"/>
      <c r="K21" s="104"/>
      <c r="L21" s="104"/>
      <c r="M21" s="105"/>
      <c r="N21" s="2"/>
      <c r="V21" s="56"/>
    </row>
    <row r="22" spans="1:22" ht="24" customHeight="1" thickBot="1">
      <c r="A22" s="399">
        <f>A18+1</f>
        <v>3</v>
      </c>
      <c r="B22" s="153" t="s">
        <v>336</v>
      </c>
      <c r="C22" s="153" t="s">
        <v>338</v>
      </c>
      <c r="D22" s="153" t="s">
        <v>24</v>
      </c>
      <c r="E22" s="312" t="s">
        <v>340</v>
      </c>
      <c r="F22" s="312"/>
      <c r="G22" s="312" t="s">
        <v>332</v>
      </c>
      <c r="H22" s="316"/>
      <c r="I22" s="140"/>
      <c r="J22" s="86"/>
      <c r="K22" s="86"/>
      <c r="L22" s="86"/>
      <c r="M22" s="87"/>
      <c r="N22" s="2"/>
      <c r="V22" s="56"/>
    </row>
    <row r="23" spans="1:22" ht="23.25" thickBot="1">
      <c r="A23" s="399"/>
      <c r="B23" s="88" t="s">
        <v>512</v>
      </c>
      <c r="C23" s="88" t="s">
        <v>507</v>
      </c>
      <c r="D23" s="89">
        <v>44821</v>
      </c>
      <c r="E23" s="90"/>
      <c r="F23" s="91" t="s">
        <v>506</v>
      </c>
      <c r="G23" s="313" t="s">
        <v>504</v>
      </c>
      <c r="H23" s="314"/>
      <c r="I23" s="315"/>
      <c r="J23" s="92" t="s">
        <v>505</v>
      </c>
      <c r="K23" s="93"/>
      <c r="L23" s="94" t="s">
        <v>3</v>
      </c>
      <c r="M23" s="134">
        <v>600</v>
      </c>
      <c r="N23" s="2"/>
      <c r="V23" s="56"/>
    </row>
    <row r="24" spans="1:22" ht="23.25" thickBot="1">
      <c r="A24" s="399"/>
      <c r="B24" s="152" t="s">
        <v>337</v>
      </c>
      <c r="C24" s="152" t="s">
        <v>339</v>
      </c>
      <c r="D24" s="152" t="s">
        <v>23</v>
      </c>
      <c r="E24" s="305" t="s">
        <v>341</v>
      </c>
      <c r="F24" s="305"/>
      <c r="G24" s="309"/>
      <c r="H24" s="310"/>
      <c r="I24" s="311"/>
      <c r="J24" s="96"/>
      <c r="K24" s="94"/>
      <c r="L24" s="97"/>
      <c r="M24" s="98"/>
      <c r="N24" s="2"/>
      <c r="V24" s="56"/>
    </row>
    <row r="25" spans="1:22" ht="23.25" thickBot="1">
      <c r="A25" s="400"/>
      <c r="B25" s="99" t="s">
        <v>511</v>
      </c>
      <c r="C25" s="99" t="s">
        <v>504</v>
      </c>
      <c r="D25" s="100">
        <v>44822</v>
      </c>
      <c r="E25" s="101" t="s">
        <v>4</v>
      </c>
      <c r="F25" s="102" t="s">
        <v>503</v>
      </c>
      <c r="G25" s="306"/>
      <c r="H25" s="307"/>
      <c r="I25" s="308"/>
      <c r="J25" s="103"/>
      <c r="K25" s="104"/>
      <c r="L25" s="104"/>
      <c r="M25" s="105"/>
      <c r="N25" s="2"/>
      <c r="V25" s="56"/>
    </row>
    <row r="26" spans="1:22" ht="24" customHeight="1" thickBot="1">
      <c r="A26" s="399">
        <f>A22+1</f>
        <v>4</v>
      </c>
      <c r="B26" s="153" t="s">
        <v>336</v>
      </c>
      <c r="C26" s="153" t="s">
        <v>338</v>
      </c>
      <c r="D26" s="153" t="s">
        <v>24</v>
      </c>
      <c r="E26" s="312" t="s">
        <v>340</v>
      </c>
      <c r="F26" s="312"/>
      <c r="G26" s="312" t="s">
        <v>332</v>
      </c>
      <c r="H26" s="316"/>
      <c r="I26" s="140"/>
      <c r="J26" s="86"/>
      <c r="K26" s="86"/>
      <c r="L26" s="86"/>
      <c r="M26" s="87"/>
      <c r="N26" s="2"/>
      <c r="V26" s="56"/>
    </row>
    <row r="27" spans="1:22" ht="23.25" thickBot="1">
      <c r="A27" s="399"/>
      <c r="B27" s="88" t="s">
        <v>510</v>
      </c>
      <c r="C27" s="88" t="s">
        <v>507</v>
      </c>
      <c r="D27" s="89">
        <v>44821</v>
      </c>
      <c r="E27" s="90"/>
      <c r="F27" s="91" t="s">
        <v>506</v>
      </c>
      <c r="G27" s="313" t="s">
        <v>504</v>
      </c>
      <c r="H27" s="314"/>
      <c r="I27" s="315"/>
      <c r="J27" s="92" t="s">
        <v>505</v>
      </c>
      <c r="K27" s="93"/>
      <c r="L27" s="94" t="s">
        <v>3</v>
      </c>
      <c r="M27" s="134">
        <v>600</v>
      </c>
      <c r="N27" s="2"/>
      <c r="V27" s="56"/>
    </row>
    <row r="28" spans="1:22" ht="23.25" thickBot="1">
      <c r="A28" s="399"/>
      <c r="B28" s="152" t="s">
        <v>337</v>
      </c>
      <c r="C28" s="152" t="s">
        <v>339</v>
      </c>
      <c r="D28" s="152" t="s">
        <v>23</v>
      </c>
      <c r="E28" s="305" t="s">
        <v>341</v>
      </c>
      <c r="F28" s="305"/>
      <c r="G28" s="309"/>
      <c r="H28" s="310"/>
      <c r="I28" s="311"/>
      <c r="J28" s="96"/>
      <c r="K28" s="94"/>
      <c r="L28" s="97"/>
      <c r="M28" s="98"/>
      <c r="N28" s="2"/>
      <c r="V28" s="56"/>
    </row>
    <row r="29" spans="1:22" ht="23.25" thickBot="1">
      <c r="A29" s="400"/>
      <c r="B29" s="99" t="s">
        <v>509</v>
      </c>
      <c r="C29" s="99" t="s">
        <v>504</v>
      </c>
      <c r="D29" s="100">
        <v>44822</v>
      </c>
      <c r="E29" s="101" t="s">
        <v>4</v>
      </c>
      <c r="F29" s="102" t="s">
        <v>503</v>
      </c>
      <c r="G29" s="306"/>
      <c r="H29" s="307"/>
      <c r="I29" s="308"/>
      <c r="J29" s="103"/>
      <c r="K29" s="104"/>
      <c r="L29" s="104"/>
      <c r="M29" s="105"/>
      <c r="N29" s="2"/>
      <c r="V29" s="56"/>
    </row>
    <row r="30" spans="1:22" ht="24" customHeight="1" thickBot="1">
      <c r="A30" s="399">
        <f>A26+1</f>
        <v>5</v>
      </c>
      <c r="B30" s="153" t="s">
        <v>336</v>
      </c>
      <c r="C30" s="153" t="s">
        <v>338</v>
      </c>
      <c r="D30" s="153" t="s">
        <v>24</v>
      </c>
      <c r="E30" s="312" t="s">
        <v>340</v>
      </c>
      <c r="F30" s="312"/>
      <c r="G30" s="312" t="s">
        <v>332</v>
      </c>
      <c r="H30" s="316"/>
      <c r="I30" s="140"/>
      <c r="J30" s="86"/>
      <c r="K30" s="86"/>
      <c r="L30" s="86"/>
      <c r="M30" s="87"/>
      <c r="N30" s="2"/>
      <c r="V30" s="56"/>
    </row>
    <row r="31" spans="1:22" ht="23.25" thickBot="1">
      <c r="A31" s="399"/>
      <c r="B31" s="115" t="s">
        <v>508</v>
      </c>
      <c r="C31" s="88" t="s">
        <v>507</v>
      </c>
      <c r="D31" s="89">
        <v>44821</v>
      </c>
      <c r="E31" s="90"/>
      <c r="F31" s="91" t="s">
        <v>506</v>
      </c>
      <c r="G31" s="313" t="s">
        <v>504</v>
      </c>
      <c r="H31" s="314"/>
      <c r="I31" s="315"/>
      <c r="J31" s="92" t="s">
        <v>505</v>
      </c>
      <c r="K31" s="93"/>
      <c r="L31" s="94" t="s">
        <v>3</v>
      </c>
      <c r="M31" s="134">
        <v>600</v>
      </c>
      <c r="N31" s="2"/>
      <c r="V31" s="56"/>
    </row>
    <row r="32" spans="1:22" ht="23.25" thickBot="1">
      <c r="A32" s="399"/>
      <c r="B32" s="152" t="s">
        <v>337</v>
      </c>
      <c r="C32" s="152" t="s">
        <v>339</v>
      </c>
      <c r="D32" s="152" t="s">
        <v>23</v>
      </c>
      <c r="E32" s="305" t="s">
        <v>341</v>
      </c>
      <c r="F32" s="305"/>
      <c r="G32" s="309"/>
      <c r="H32" s="310"/>
      <c r="I32" s="311"/>
      <c r="J32" s="96"/>
      <c r="K32" s="94"/>
      <c r="L32" s="97"/>
      <c r="M32" s="98"/>
      <c r="N32" s="2"/>
      <c r="V32" s="56"/>
    </row>
    <row r="33" spans="1:22" ht="23.25" thickBot="1">
      <c r="A33" s="400"/>
      <c r="B33" s="122" t="s">
        <v>652</v>
      </c>
      <c r="C33" s="99" t="s">
        <v>504</v>
      </c>
      <c r="D33" s="100">
        <v>44822</v>
      </c>
      <c r="E33" s="101" t="s">
        <v>4</v>
      </c>
      <c r="F33" s="102" t="s">
        <v>503</v>
      </c>
      <c r="G33" s="306"/>
      <c r="H33" s="307"/>
      <c r="I33" s="308"/>
      <c r="J33" s="103"/>
      <c r="K33" s="104"/>
      <c r="L33" s="104"/>
      <c r="M33" s="105"/>
      <c r="N33" s="2"/>
      <c r="V33" s="56"/>
    </row>
    <row r="34" spans="1:22" ht="24" customHeight="1" thickBot="1">
      <c r="A34" s="399">
        <f>A30+1</f>
        <v>6</v>
      </c>
      <c r="B34" s="153" t="s">
        <v>336</v>
      </c>
      <c r="C34" s="153" t="s">
        <v>338</v>
      </c>
      <c r="D34" s="153" t="s">
        <v>24</v>
      </c>
      <c r="E34" s="312" t="s">
        <v>340</v>
      </c>
      <c r="F34" s="312"/>
      <c r="G34" s="312" t="s">
        <v>332</v>
      </c>
      <c r="H34" s="316"/>
      <c r="I34" s="140"/>
      <c r="J34" s="86"/>
      <c r="K34" s="86"/>
      <c r="L34" s="86"/>
      <c r="M34" s="87"/>
      <c r="N34" s="2"/>
      <c r="V34" s="56"/>
    </row>
    <row r="35" spans="1:22" ht="13.5" thickBot="1">
      <c r="A35" s="399"/>
      <c r="B35" s="88"/>
      <c r="C35" s="88"/>
      <c r="D35" s="89"/>
      <c r="E35" s="90"/>
      <c r="F35" s="91"/>
      <c r="G35" s="313"/>
      <c r="H35" s="314"/>
      <c r="I35" s="315"/>
      <c r="J35" s="92"/>
      <c r="K35" s="93"/>
      <c r="L35" s="94"/>
      <c r="M35" s="95"/>
      <c r="N35" s="2"/>
      <c r="V35" s="56"/>
    </row>
    <row r="36" spans="1:22" ht="23.25" thickBot="1">
      <c r="A36" s="399"/>
      <c r="B36" s="152" t="s">
        <v>337</v>
      </c>
      <c r="C36" s="152" t="s">
        <v>339</v>
      </c>
      <c r="D36" s="152" t="s">
        <v>23</v>
      </c>
      <c r="E36" s="305" t="s">
        <v>341</v>
      </c>
      <c r="F36" s="305"/>
      <c r="G36" s="309"/>
      <c r="H36" s="310"/>
      <c r="I36" s="311"/>
      <c r="J36" s="96"/>
      <c r="K36" s="94"/>
      <c r="L36" s="97"/>
      <c r="M36" s="98"/>
      <c r="N36" s="2"/>
      <c r="V36" s="56"/>
    </row>
    <row r="37" spans="1:22" ht="13.5" thickBot="1">
      <c r="A37" s="400"/>
      <c r="B37" s="99"/>
      <c r="C37" s="99"/>
      <c r="D37" s="100"/>
      <c r="E37" s="101" t="s">
        <v>4</v>
      </c>
      <c r="F37" s="102"/>
      <c r="G37" s="306"/>
      <c r="H37" s="307"/>
      <c r="I37" s="308"/>
      <c r="J37" s="103"/>
      <c r="K37" s="104"/>
      <c r="L37" s="104"/>
      <c r="M37" s="105"/>
      <c r="N37" s="2"/>
      <c r="V37" s="56"/>
    </row>
    <row r="38" spans="1:22" ht="24" customHeight="1" thickBot="1">
      <c r="A38" s="399">
        <f>A34+1</f>
        <v>7</v>
      </c>
      <c r="B38" s="153" t="s">
        <v>336</v>
      </c>
      <c r="C38" s="153" t="s">
        <v>338</v>
      </c>
      <c r="D38" s="153" t="s">
        <v>24</v>
      </c>
      <c r="E38" s="312" t="s">
        <v>340</v>
      </c>
      <c r="F38" s="312"/>
      <c r="G38" s="312" t="s">
        <v>332</v>
      </c>
      <c r="H38" s="316"/>
      <c r="I38" s="140"/>
      <c r="J38" s="86"/>
      <c r="K38" s="86"/>
      <c r="L38" s="86"/>
      <c r="M38" s="87"/>
      <c r="N38" s="2"/>
      <c r="V38" s="56"/>
    </row>
    <row r="39" spans="1:22" ht="13.5" thickBot="1">
      <c r="A39" s="399"/>
      <c r="B39" s="88"/>
      <c r="C39" s="88"/>
      <c r="D39" s="89"/>
      <c r="E39" s="90"/>
      <c r="F39" s="91"/>
      <c r="G39" s="313"/>
      <c r="H39" s="314"/>
      <c r="I39" s="315"/>
      <c r="J39" s="92"/>
      <c r="K39" s="93"/>
      <c r="L39" s="94"/>
      <c r="M39" s="95"/>
      <c r="N39" s="2"/>
      <c r="V39" s="56"/>
    </row>
    <row r="40" spans="1:22" ht="23.25" thickBot="1">
      <c r="A40" s="399"/>
      <c r="B40" s="152" t="s">
        <v>337</v>
      </c>
      <c r="C40" s="152" t="s">
        <v>339</v>
      </c>
      <c r="D40" s="152" t="s">
        <v>23</v>
      </c>
      <c r="E40" s="305" t="s">
        <v>341</v>
      </c>
      <c r="F40" s="305"/>
      <c r="G40" s="309"/>
      <c r="H40" s="310"/>
      <c r="I40" s="311"/>
      <c r="J40" s="96"/>
      <c r="K40" s="94"/>
      <c r="L40" s="97"/>
      <c r="M40" s="98"/>
      <c r="N40" s="2"/>
      <c r="V40" s="56"/>
    </row>
    <row r="41" spans="1:22" ht="13.5" thickBot="1">
      <c r="A41" s="400"/>
      <c r="B41" s="99"/>
      <c r="C41" s="99"/>
      <c r="D41" s="100"/>
      <c r="E41" s="101" t="s">
        <v>4</v>
      </c>
      <c r="F41" s="102"/>
      <c r="G41" s="306"/>
      <c r="H41" s="307"/>
      <c r="I41" s="308"/>
      <c r="J41" s="103"/>
      <c r="K41" s="104"/>
      <c r="L41" s="104"/>
      <c r="M41" s="105"/>
      <c r="N41" s="2"/>
      <c r="V41" s="56"/>
    </row>
    <row r="42" spans="1:22" ht="24" customHeight="1" thickBot="1">
      <c r="A42" s="399">
        <f>A38+1</f>
        <v>8</v>
      </c>
      <c r="B42" s="153" t="s">
        <v>336</v>
      </c>
      <c r="C42" s="153" t="s">
        <v>338</v>
      </c>
      <c r="D42" s="153" t="s">
        <v>24</v>
      </c>
      <c r="E42" s="312" t="s">
        <v>340</v>
      </c>
      <c r="F42" s="312"/>
      <c r="G42" s="312" t="s">
        <v>332</v>
      </c>
      <c r="H42" s="316"/>
      <c r="I42" s="140"/>
      <c r="J42" s="86"/>
      <c r="K42" s="86"/>
      <c r="L42" s="86"/>
      <c r="M42" s="87"/>
      <c r="N42" s="2"/>
      <c r="V42" s="56"/>
    </row>
    <row r="43" spans="1:22" ht="13.5" thickBot="1">
      <c r="A43" s="399"/>
      <c r="B43" s="88"/>
      <c r="C43" s="88"/>
      <c r="D43" s="89"/>
      <c r="E43" s="90"/>
      <c r="F43" s="91"/>
      <c r="G43" s="313"/>
      <c r="H43" s="314"/>
      <c r="I43" s="315"/>
      <c r="J43" s="92"/>
      <c r="K43" s="93"/>
      <c r="L43" s="94"/>
      <c r="M43" s="95"/>
      <c r="N43" s="2"/>
      <c r="V43" s="56"/>
    </row>
    <row r="44" spans="1:22" ht="23.25" thickBot="1">
      <c r="A44" s="399"/>
      <c r="B44" s="152" t="s">
        <v>337</v>
      </c>
      <c r="C44" s="152" t="s">
        <v>339</v>
      </c>
      <c r="D44" s="152" t="s">
        <v>23</v>
      </c>
      <c r="E44" s="305" t="s">
        <v>341</v>
      </c>
      <c r="F44" s="305"/>
      <c r="G44" s="309"/>
      <c r="H44" s="310"/>
      <c r="I44" s="311"/>
      <c r="J44" s="96"/>
      <c r="K44" s="94"/>
      <c r="L44" s="97"/>
      <c r="M44" s="98"/>
      <c r="N44" s="2"/>
      <c r="V44" s="56"/>
    </row>
    <row r="45" spans="1:22" ht="13.5" thickBot="1">
      <c r="A45" s="400"/>
      <c r="B45" s="99"/>
      <c r="C45" s="99"/>
      <c r="D45" s="100"/>
      <c r="E45" s="101" t="s">
        <v>4</v>
      </c>
      <c r="F45" s="102"/>
      <c r="G45" s="306"/>
      <c r="H45" s="307"/>
      <c r="I45" s="308"/>
      <c r="J45" s="103"/>
      <c r="K45" s="104"/>
      <c r="L45" s="104"/>
      <c r="M45" s="105"/>
      <c r="N45" s="2"/>
      <c r="V45" s="56"/>
    </row>
    <row r="46" spans="1:22" ht="24" customHeight="1" thickBot="1">
      <c r="A46" s="399">
        <f>A42+1</f>
        <v>9</v>
      </c>
      <c r="B46" s="153" t="s">
        <v>336</v>
      </c>
      <c r="C46" s="153" t="s">
        <v>338</v>
      </c>
      <c r="D46" s="153" t="s">
        <v>24</v>
      </c>
      <c r="E46" s="312" t="s">
        <v>340</v>
      </c>
      <c r="F46" s="312"/>
      <c r="G46" s="312" t="s">
        <v>332</v>
      </c>
      <c r="H46" s="316"/>
      <c r="I46" s="140"/>
      <c r="J46" s="86"/>
      <c r="K46" s="86"/>
      <c r="L46" s="86"/>
      <c r="M46" s="87"/>
      <c r="N46" s="2"/>
      <c r="V46" s="56"/>
    </row>
    <row r="47" spans="1:22" ht="13.5" thickBot="1">
      <c r="A47" s="399"/>
      <c r="B47" s="88"/>
      <c r="C47" s="88"/>
      <c r="D47" s="89"/>
      <c r="E47" s="90"/>
      <c r="F47" s="91"/>
      <c r="G47" s="313"/>
      <c r="H47" s="314"/>
      <c r="I47" s="315"/>
      <c r="J47" s="92"/>
      <c r="K47" s="93"/>
      <c r="L47" s="94"/>
      <c r="M47" s="95"/>
      <c r="N47" s="2"/>
      <c r="V47" s="56"/>
    </row>
    <row r="48" spans="1:22" ht="23.25" thickBot="1">
      <c r="A48" s="399"/>
      <c r="B48" s="152" t="s">
        <v>337</v>
      </c>
      <c r="C48" s="152" t="s">
        <v>339</v>
      </c>
      <c r="D48" s="152" t="s">
        <v>23</v>
      </c>
      <c r="E48" s="305" t="s">
        <v>341</v>
      </c>
      <c r="F48" s="305"/>
      <c r="G48" s="309"/>
      <c r="H48" s="310"/>
      <c r="I48" s="311"/>
      <c r="J48" s="96"/>
      <c r="K48" s="94"/>
      <c r="L48" s="97"/>
      <c r="M48" s="98"/>
      <c r="N48" s="2"/>
      <c r="V48" s="56"/>
    </row>
    <row r="49" spans="1:22" ht="13.5" thickBot="1">
      <c r="A49" s="400"/>
      <c r="B49" s="99"/>
      <c r="C49" s="99"/>
      <c r="D49" s="100"/>
      <c r="E49" s="101" t="s">
        <v>4</v>
      </c>
      <c r="F49" s="102"/>
      <c r="G49" s="306"/>
      <c r="H49" s="307"/>
      <c r="I49" s="308"/>
      <c r="J49" s="103"/>
      <c r="K49" s="104"/>
      <c r="L49" s="104"/>
      <c r="M49" s="105"/>
      <c r="N49" s="2"/>
      <c r="V49" s="56"/>
    </row>
    <row r="50" spans="1:22" ht="24" customHeight="1" thickBot="1">
      <c r="A50" s="399">
        <f>A46+1</f>
        <v>10</v>
      </c>
      <c r="B50" s="153" t="s">
        <v>336</v>
      </c>
      <c r="C50" s="153" t="s">
        <v>338</v>
      </c>
      <c r="D50" s="153" t="s">
        <v>24</v>
      </c>
      <c r="E50" s="312" t="s">
        <v>340</v>
      </c>
      <c r="F50" s="312"/>
      <c r="G50" s="312" t="s">
        <v>332</v>
      </c>
      <c r="H50" s="316"/>
      <c r="I50" s="140"/>
      <c r="J50" s="86"/>
      <c r="K50" s="86"/>
      <c r="L50" s="86"/>
      <c r="M50" s="87"/>
      <c r="N50" s="2"/>
      <c r="V50" s="56"/>
    </row>
    <row r="51" spans="1:22" ht="13.5" thickBot="1">
      <c r="A51" s="399"/>
      <c r="B51" s="88"/>
      <c r="C51" s="88"/>
      <c r="D51" s="89"/>
      <c r="E51" s="90"/>
      <c r="F51" s="91"/>
      <c r="G51" s="313"/>
      <c r="H51" s="314"/>
      <c r="I51" s="315"/>
      <c r="J51" s="92"/>
      <c r="K51" s="93"/>
      <c r="L51" s="94"/>
      <c r="M51" s="95"/>
      <c r="N51" s="2"/>
      <c r="P51" s="1"/>
      <c r="V51" s="56"/>
    </row>
    <row r="52" spans="1:22" ht="23.25" thickBot="1">
      <c r="A52" s="399"/>
      <c r="B52" s="152" t="s">
        <v>337</v>
      </c>
      <c r="C52" s="152" t="s">
        <v>339</v>
      </c>
      <c r="D52" s="152" t="s">
        <v>23</v>
      </c>
      <c r="E52" s="305" t="s">
        <v>341</v>
      </c>
      <c r="F52" s="305"/>
      <c r="G52" s="309"/>
      <c r="H52" s="310"/>
      <c r="I52" s="311"/>
      <c r="J52" s="96"/>
      <c r="K52" s="94"/>
      <c r="L52" s="97"/>
      <c r="M52" s="98"/>
      <c r="N52" s="2"/>
      <c r="V52" s="56"/>
    </row>
    <row r="53" spans="1:22" s="1" customFormat="1" ht="13.5" thickBot="1">
      <c r="A53" s="400"/>
      <c r="B53" s="99"/>
      <c r="C53" s="99"/>
      <c r="D53" s="100"/>
      <c r="E53" s="101" t="s">
        <v>4</v>
      </c>
      <c r="F53" s="102"/>
      <c r="G53" s="306"/>
      <c r="H53" s="307"/>
      <c r="I53" s="308"/>
      <c r="J53" s="103"/>
      <c r="K53" s="104"/>
      <c r="L53" s="104"/>
      <c r="M53" s="105"/>
      <c r="N53" s="3"/>
      <c r="P53" s="155"/>
      <c r="Q53" s="155"/>
      <c r="V53" s="56"/>
    </row>
    <row r="54" spans="1:22" ht="24" customHeight="1" thickBot="1">
      <c r="A54" s="399">
        <f>A50+1</f>
        <v>11</v>
      </c>
      <c r="B54" s="153" t="s">
        <v>336</v>
      </c>
      <c r="C54" s="153" t="s">
        <v>338</v>
      </c>
      <c r="D54" s="153" t="s">
        <v>24</v>
      </c>
      <c r="E54" s="312" t="s">
        <v>340</v>
      </c>
      <c r="F54" s="312"/>
      <c r="G54" s="312" t="s">
        <v>332</v>
      </c>
      <c r="H54" s="316"/>
      <c r="I54" s="140"/>
      <c r="J54" s="86"/>
      <c r="K54" s="86"/>
      <c r="L54" s="86"/>
      <c r="M54" s="87"/>
      <c r="N54" s="2"/>
      <c r="V54" s="56"/>
    </row>
    <row r="55" spans="1:22" ht="13.5" thickBot="1">
      <c r="A55" s="399"/>
      <c r="B55" s="88"/>
      <c r="C55" s="88"/>
      <c r="D55" s="89"/>
      <c r="E55" s="90"/>
      <c r="F55" s="91"/>
      <c r="G55" s="313"/>
      <c r="H55" s="314"/>
      <c r="I55" s="315"/>
      <c r="J55" s="92"/>
      <c r="K55" s="93"/>
      <c r="L55" s="94"/>
      <c r="M55" s="95"/>
      <c r="N55" s="2"/>
      <c r="V55" s="56"/>
    </row>
    <row r="56" spans="1:22" ht="23.25" thickBot="1">
      <c r="A56" s="399"/>
      <c r="B56" s="152" t="s">
        <v>337</v>
      </c>
      <c r="C56" s="152" t="s">
        <v>339</v>
      </c>
      <c r="D56" s="152" t="s">
        <v>23</v>
      </c>
      <c r="E56" s="305" t="s">
        <v>341</v>
      </c>
      <c r="F56" s="305"/>
      <c r="G56" s="309"/>
      <c r="H56" s="310"/>
      <c r="I56" s="311"/>
      <c r="J56" s="96"/>
      <c r="K56" s="94"/>
      <c r="L56" s="97"/>
      <c r="M56" s="98"/>
      <c r="N56" s="2"/>
      <c r="V56" s="56"/>
    </row>
    <row r="57" spans="1:22" ht="13.5" thickBot="1">
      <c r="A57" s="400"/>
      <c r="B57" s="99"/>
      <c r="C57" s="99"/>
      <c r="D57" s="100"/>
      <c r="E57" s="101" t="s">
        <v>4</v>
      </c>
      <c r="F57" s="102"/>
      <c r="G57" s="306"/>
      <c r="H57" s="307"/>
      <c r="I57" s="308"/>
      <c r="J57" s="103"/>
      <c r="K57" s="104"/>
      <c r="L57" s="104"/>
      <c r="M57" s="105"/>
      <c r="N57" s="2"/>
      <c r="V57" s="56"/>
    </row>
    <row r="58" spans="1:22" ht="24" customHeight="1" thickBot="1">
      <c r="A58" s="399">
        <f>A54+1</f>
        <v>12</v>
      </c>
      <c r="B58" s="153" t="s">
        <v>336</v>
      </c>
      <c r="C58" s="153" t="s">
        <v>338</v>
      </c>
      <c r="D58" s="153" t="s">
        <v>24</v>
      </c>
      <c r="E58" s="312" t="s">
        <v>340</v>
      </c>
      <c r="F58" s="312"/>
      <c r="G58" s="312" t="s">
        <v>332</v>
      </c>
      <c r="H58" s="316"/>
      <c r="I58" s="140"/>
      <c r="J58" s="86"/>
      <c r="K58" s="86"/>
      <c r="L58" s="86"/>
      <c r="M58" s="87"/>
      <c r="N58" s="2"/>
      <c r="V58" s="56"/>
    </row>
    <row r="59" spans="1:22" ht="13.5" thickBot="1">
      <c r="A59" s="399"/>
      <c r="B59" s="88"/>
      <c r="C59" s="88"/>
      <c r="D59" s="89"/>
      <c r="E59" s="90"/>
      <c r="F59" s="91"/>
      <c r="G59" s="313"/>
      <c r="H59" s="314"/>
      <c r="I59" s="315"/>
      <c r="J59" s="92"/>
      <c r="K59" s="93"/>
      <c r="L59" s="94"/>
      <c r="M59" s="95"/>
      <c r="N59" s="2"/>
      <c r="V59" s="56"/>
    </row>
    <row r="60" spans="1:22" ht="23.25" thickBot="1">
      <c r="A60" s="399"/>
      <c r="B60" s="152" t="s">
        <v>337</v>
      </c>
      <c r="C60" s="152" t="s">
        <v>339</v>
      </c>
      <c r="D60" s="152" t="s">
        <v>23</v>
      </c>
      <c r="E60" s="305" t="s">
        <v>341</v>
      </c>
      <c r="F60" s="305"/>
      <c r="G60" s="309"/>
      <c r="H60" s="310"/>
      <c r="I60" s="311"/>
      <c r="J60" s="96"/>
      <c r="K60" s="94"/>
      <c r="L60" s="97"/>
      <c r="M60" s="98"/>
      <c r="N60" s="2"/>
      <c r="V60" s="56"/>
    </row>
    <row r="61" spans="1:22" ht="13.5" thickBot="1">
      <c r="A61" s="400"/>
      <c r="B61" s="99"/>
      <c r="C61" s="99"/>
      <c r="D61" s="100"/>
      <c r="E61" s="101" t="s">
        <v>4</v>
      </c>
      <c r="F61" s="102"/>
      <c r="G61" s="306"/>
      <c r="H61" s="307"/>
      <c r="I61" s="308"/>
      <c r="J61" s="103"/>
      <c r="K61" s="104"/>
      <c r="L61" s="104"/>
      <c r="M61" s="105"/>
      <c r="N61" s="2"/>
      <c r="V61" s="56"/>
    </row>
    <row r="62" spans="1:22" ht="24" customHeight="1" thickBot="1">
      <c r="A62" s="399">
        <f>A58+1</f>
        <v>13</v>
      </c>
      <c r="B62" s="153" t="s">
        <v>336</v>
      </c>
      <c r="C62" s="153" t="s">
        <v>338</v>
      </c>
      <c r="D62" s="153" t="s">
        <v>24</v>
      </c>
      <c r="E62" s="312" t="s">
        <v>340</v>
      </c>
      <c r="F62" s="312"/>
      <c r="G62" s="312" t="s">
        <v>332</v>
      </c>
      <c r="H62" s="316"/>
      <c r="I62" s="140"/>
      <c r="J62" s="86"/>
      <c r="K62" s="86"/>
      <c r="L62" s="86"/>
      <c r="M62" s="87"/>
      <c r="N62" s="2"/>
      <c r="V62" s="56"/>
    </row>
    <row r="63" spans="1:22" ht="13.5" thickBot="1">
      <c r="A63" s="399"/>
      <c r="B63" s="88"/>
      <c r="C63" s="88"/>
      <c r="D63" s="89"/>
      <c r="E63" s="90"/>
      <c r="F63" s="91"/>
      <c r="G63" s="313"/>
      <c r="H63" s="314"/>
      <c r="I63" s="315"/>
      <c r="J63" s="92"/>
      <c r="K63" s="93"/>
      <c r="L63" s="94"/>
      <c r="M63" s="95"/>
      <c r="N63" s="2"/>
      <c r="V63" s="56"/>
    </row>
    <row r="64" spans="1:22" ht="23.25" thickBot="1">
      <c r="A64" s="399"/>
      <c r="B64" s="152" t="s">
        <v>337</v>
      </c>
      <c r="C64" s="152" t="s">
        <v>339</v>
      </c>
      <c r="D64" s="152" t="s">
        <v>23</v>
      </c>
      <c r="E64" s="305" t="s">
        <v>341</v>
      </c>
      <c r="F64" s="305"/>
      <c r="G64" s="309"/>
      <c r="H64" s="310"/>
      <c r="I64" s="311"/>
      <c r="J64" s="96"/>
      <c r="K64" s="94"/>
      <c r="L64" s="97"/>
      <c r="M64" s="98"/>
      <c r="N64" s="2"/>
      <c r="V64" s="56"/>
    </row>
    <row r="65" spans="1:22" ht="13.5" thickBot="1">
      <c r="A65" s="400"/>
      <c r="B65" s="99"/>
      <c r="C65" s="99"/>
      <c r="D65" s="100"/>
      <c r="E65" s="101" t="s">
        <v>4</v>
      </c>
      <c r="F65" s="102"/>
      <c r="G65" s="306"/>
      <c r="H65" s="307"/>
      <c r="I65" s="308"/>
      <c r="J65" s="103"/>
      <c r="K65" s="104"/>
      <c r="L65" s="104"/>
      <c r="M65" s="105"/>
      <c r="N65" s="2"/>
      <c r="V65" s="56"/>
    </row>
    <row r="66" spans="1:22" ht="24" customHeight="1" thickBot="1">
      <c r="A66" s="399">
        <f>A62+1</f>
        <v>14</v>
      </c>
      <c r="B66" s="153" t="s">
        <v>336</v>
      </c>
      <c r="C66" s="153" t="s">
        <v>338</v>
      </c>
      <c r="D66" s="153" t="s">
        <v>24</v>
      </c>
      <c r="E66" s="312" t="s">
        <v>340</v>
      </c>
      <c r="F66" s="312"/>
      <c r="G66" s="312" t="s">
        <v>332</v>
      </c>
      <c r="H66" s="316"/>
      <c r="I66" s="140"/>
      <c r="J66" s="86"/>
      <c r="K66" s="86"/>
      <c r="L66" s="86"/>
      <c r="M66" s="87"/>
      <c r="N66" s="2"/>
      <c r="V66" s="56"/>
    </row>
    <row r="67" spans="1:22" ht="13.5" thickBot="1">
      <c r="A67" s="399"/>
      <c r="B67" s="88"/>
      <c r="C67" s="88"/>
      <c r="D67" s="89"/>
      <c r="E67" s="90"/>
      <c r="F67" s="91"/>
      <c r="G67" s="313"/>
      <c r="H67" s="314"/>
      <c r="I67" s="315"/>
      <c r="J67" s="92"/>
      <c r="K67" s="93"/>
      <c r="L67" s="94"/>
      <c r="M67" s="95"/>
      <c r="N67" s="2"/>
      <c r="V67" s="57"/>
    </row>
    <row r="68" spans="1:22" ht="23.25" thickBot="1">
      <c r="A68" s="399"/>
      <c r="B68" s="152" t="s">
        <v>337</v>
      </c>
      <c r="C68" s="152" t="s">
        <v>339</v>
      </c>
      <c r="D68" s="152" t="s">
        <v>23</v>
      </c>
      <c r="E68" s="305" t="s">
        <v>341</v>
      </c>
      <c r="F68" s="305"/>
      <c r="G68" s="309"/>
      <c r="H68" s="310"/>
      <c r="I68" s="311"/>
      <c r="J68" s="96"/>
      <c r="K68" s="94"/>
      <c r="L68" s="97"/>
      <c r="M68" s="98"/>
      <c r="N68" s="2"/>
      <c r="V68" s="56"/>
    </row>
    <row r="69" spans="1:22" ht="13.5" thickBot="1">
      <c r="A69" s="400"/>
      <c r="B69" s="99"/>
      <c r="C69" s="99"/>
      <c r="D69" s="100"/>
      <c r="E69" s="101" t="s">
        <v>4</v>
      </c>
      <c r="F69" s="102"/>
      <c r="G69" s="306"/>
      <c r="H69" s="307"/>
      <c r="I69" s="308"/>
      <c r="J69" s="103"/>
      <c r="K69" s="104"/>
      <c r="L69" s="104"/>
      <c r="M69" s="105"/>
      <c r="N69" s="2"/>
      <c r="V69" s="56"/>
    </row>
    <row r="70" spans="1:22" ht="24" customHeight="1" thickBot="1">
      <c r="A70" s="399">
        <f>A66+1</f>
        <v>15</v>
      </c>
      <c r="B70" s="153" t="s">
        <v>336</v>
      </c>
      <c r="C70" s="153" t="s">
        <v>338</v>
      </c>
      <c r="D70" s="153" t="s">
        <v>24</v>
      </c>
      <c r="E70" s="312" t="s">
        <v>340</v>
      </c>
      <c r="F70" s="312"/>
      <c r="G70" s="312" t="s">
        <v>332</v>
      </c>
      <c r="H70" s="316"/>
      <c r="I70" s="140"/>
      <c r="J70" s="86"/>
      <c r="K70" s="86"/>
      <c r="L70" s="86"/>
      <c r="M70" s="87"/>
      <c r="N70" s="2"/>
      <c r="V70" s="56"/>
    </row>
    <row r="71" spans="1:22" ht="13.5" thickBot="1">
      <c r="A71" s="399"/>
      <c r="B71" s="88"/>
      <c r="C71" s="88"/>
      <c r="D71" s="89"/>
      <c r="E71" s="90"/>
      <c r="F71" s="91"/>
      <c r="G71" s="313"/>
      <c r="H71" s="314"/>
      <c r="I71" s="315"/>
      <c r="J71" s="92"/>
      <c r="K71" s="93"/>
      <c r="L71" s="94"/>
      <c r="M71" s="95"/>
      <c r="N71" s="2"/>
      <c r="V71" s="56"/>
    </row>
    <row r="72" spans="1:22" ht="23.25" thickBot="1">
      <c r="A72" s="399"/>
      <c r="B72" s="152" t="s">
        <v>337</v>
      </c>
      <c r="C72" s="152" t="s">
        <v>339</v>
      </c>
      <c r="D72" s="152" t="s">
        <v>23</v>
      </c>
      <c r="E72" s="305" t="s">
        <v>341</v>
      </c>
      <c r="F72" s="305"/>
      <c r="G72" s="309"/>
      <c r="H72" s="310"/>
      <c r="I72" s="311"/>
      <c r="J72" s="96"/>
      <c r="K72" s="94"/>
      <c r="L72" s="97"/>
      <c r="M72" s="98"/>
      <c r="N72" s="2"/>
      <c r="V72" s="56"/>
    </row>
    <row r="73" spans="1:22" ht="13.5" thickBot="1">
      <c r="A73" s="400"/>
      <c r="B73" s="99"/>
      <c r="C73" s="99"/>
      <c r="D73" s="100"/>
      <c r="E73" s="101" t="s">
        <v>4</v>
      </c>
      <c r="F73" s="102"/>
      <c r="G73" s="306"/>
      <c r="H73" s="307"/>
      <c r="I73" s="308"/>
      <c r="J73" s="103"/>
      <c r="K73" s="104"/>
      <c r="L73" s="104"/>
      <c r="M73" s="105"/>
      <c r="N73" s="2"/>
      <c r="V73" s="56"/>
    </row>
    <row r="74" spans="1:22" ht="24" customHeight="1" thickBot="1">
      <c r="A74" s="399">
        <f>A70+1</f>
        <v>16</v>
      </c>
      <c r="B74" s="153" t="s">
        <v>336</v>
      </c>
      <c r="C74" s="153" t="s">
        <v>338</v>
      </c>
      <c r="D74" s="153" t="s">
        <v>24</v>
      </c>
      <c r="E74" s="312" t="s">
        <v>340</v>
      </c>
      <c r="F74" s="312"/>
      <c r="G74" s="312" t="s">
        <v>332</v>
      </c>
      <c r="H74" s="316"/>
      <c r="I74" s="140"/>
      <c r="J74" s="86"/>
      <c r="K74" s="86"/>
      <c r="L74" s="86"/>
      <c r="M74" s="87"/>
      <c r="N74" s="2"/>
      <c r="V74" s="56"/>
    </row>
    <row r="75" spans="1:22" ht="13.5" thickBot="1">
      <c r="A75" s="399"/>
      <c r="B75" s="88"/>
      <c r="C75" s="88"/>
      <c r="D75" s="89"/>
      <c r="E75" s="90"/>
      <c r="F75" s="91"/>
      <c r="G75" s="313"/>
      <c r="H75" s="314"/>
      <c r="I75" s="315"/>
      <c r="J75" s="92"/>
      <c r="K75" s="93"/>
      <c r="L75" s="94"/>
      <c r="M75" s="95"/>
      <c r="N75" s="2"/>
      <c r="V75" s="56"/>
    </row>
    <row r="76" spans="1:22" ht="23.25" thickBot="1">
      <c r="A76" s="399"/>
      <c r="B76" s="152" t="s">
        <v>337</v>
      </c>
      <c r="C76" s="152" t="s">
        <v>339</v>
      </c>
      <c r="D76" s="152" t="s">
        <v>23</v>
      </c>
      <c r="E76" s="305" t="s">
        <v>341</v>
      </c>
      <c r="F76" s="305"/>
      <c r="G76" s="309"/>
      <c r="H76" s="310"/>
      <c r="I76" s="311"/>
      <c r="J76" s="96"/>
      <c r="K76" s="94"/>
      <c r="L76" s="97"/>
      <c r="M76" s="98"/>
      <c r="N76" s="2"/>
      <c r="V76" s="56"/>
    </row>
    <row r="77" spans="1:22" ht="13.5" thickBot="1">
      <c r="A77" s="400"/>
      <c r="B77" s="99"/>
      <c r="C77" s="99"/>
      <c r="D77" s="100"/>
      <c r="E77" s="101" t="s">
        <v>4</v>
      </c>
      <c r="F77" s="102"/>
      <c r="G77" s="306"/>
      <c r="H77" s="307"/>
      <c r="I77" s="308"/>
      <c r="J77" s="103"/>
      <c r="K77" s="104"/>
      <c r="L77" s="104"/>
      <c r="M77" s="105"/>
      <c r="N77" s="2"/>
      <c r="V77" s="56"/>
    </row>
    <row r="78" spans="1:22" ht="24" customHeight="1" thickBot="1">
      <c r="A78" s="399">
        <f>A74+1</f>
        <v>17</v>
      </c>
      <c r="B78" s="153" t="s">
        <v>336</v>
      </c>
      <c r="C78" s="153" t="s">
        <v>338</v>
      </c>
      <c r="D78" s="153" t="s">
        <v>24</v>
      </c>
      <c r="E78" s="312" t="s">
        <v>340</v>
      </c>
      <c r="F78" s="312"/>
      <c r="G78" s="312" t="s">
        <v>332</v>
      </c>
      <c r="H78" s="316"/>
      <c r="I78" s="140"/>
      <c r="J78" s="86"/>
      <c r="K78" s="86"/>
      <c r="L78" s="86"/>
      <c r="M78" s="87"/>
      <c r="N78" s="2"/>
      <c r="V78" s="56"/>
    </row>
    <row r="79" spans="1:22" ht="13.5" thickBot="1">
      <c r="A79" s="399"/>
      <c r="B79" s="88"/>
      <c r="C79" s="88"/>
      <c r="D79" s="89"/>
      <c r="E79" s="90"/>
      <c r="F79" s="91"/>
      <c r="G79" s="313"/>
      <c r="H79" s="314"/>
      <c r="I79" s="315"/>
      <c r="J79" s="92"/>
      <c r="K79" s="93"/>
      <c r="L79" s="94"/>
      <c r="M79" s="95"/>
      <c r="N79" s="2"/>
      <c r="V79" s="56"/>
    </row>
    <row r="80" spans="1:22" ht="23.25" thickBot="1">
      <c r="A80" s="399"/>
      <c r="B80" s="152" t="s">
        <v>337</v>
      </c>
      <c r="C80" s="152" t="s">
        <v>339</v>
      </c>
      <c r="D80" s="152" t="s">
        <v>23</v>
      </c>
      <c r="E80" s="305" t="s">
        <v>341</v>
      </c>
      <c r="F80" s="305"/>
      <c r="G80" s="309"/>
      <c r="H80" s="310"/>
      <c r="I80" s="311"/>
      <c r="J80" s="96"/>
      <c r="K80" s="94"/>
      <c r="L80" s="97"/>
      <c r="M80" s="98"/>
      <c r="N80" s="2"/>
      <c r="V80" s="56"/>
    </row>
    <row r="81" spans="1:22" ht="13.5" thickBot="1">
      <c r="A81" s="400"/>
      <c r="B81" s="99"/>
      <c r="C81" s="99"/>
      <c r="D81" s="100"/>
      <c r="E81" s="101" t="s">
        <v>4</v>
      </c>
      <c r="F81" s="102"/>
      <c r="G81" s="306"/>
      <c r="H81" s="307"/>
      <c r="I81" s="308"/>
      <c r="J81" s="103"/>
      <c r="K81" s="104"/>
      <c r="L81" s="104"/>
      <c r="M81" s="105"/>
      <c r="N81" s="2"/>
      <c r="V81" s="56"/>
    </row>
    <row r="82" spans="1:22" ht="24" customHeight="1" thickBot="1">
      <c r="A82" s="399">
        <f>A78+1</f>
        <v>18</v>
      </c>
      <c r="B82" s="153" t="s">
        <v>336</v>
      </c>
      <c r="C82" s="153" t="s">
        <v>338</v>
      </c>
      <c r="D82" s="153" t="s">
        <v>24</v>
      </c>
      <c r="E82" s="312" t="s">
        <v>340</v>
      </c>
      <c r="F82" s="312"/>
      <c r="G82" s="312" t="s">
        <v>332</v>
      </c>
      <c r="H82" s="316"/>
      <c r="I82" s="140"/>
      <c r="J82" s="86"/>
      <c r="K82" s="86"/>
      <c r="L82" s="86"/>
      <c r="M82" s="87"/>
      <c r="N82" s="2"/>
      <c r="V82" s="56"/>
    </row>
    <row r="83" spans="1:22" ht="13.5" thickBot="1">
      <c r="A83" s="399"/>
      <c r="B83" s="88"/>
      <c r="C83" s="88"/>
      <c r="D83" s="89"/>
      <c r="E83" s="90"/>
      <c r="F83" s="91"/>
      <c r="G83" s="313"/>
      <c r="H83" s="314"/>
      <c r="I83" s="315"/>
      <c r="J83" s="92"/>
      <c r="K83" s="93"/>
      <c r="L83" s="94"/>
      <c r="M83" s="95"/>
      <c r="N83" s="2"/>
      <c r="V83" s="56"/>
    </row>
    <row r="84" spans="1:22" ht="23.25" thickBot="1">
      <c r="A84" s="399"/>
      <c r="B84" s="152" t="s">
        <v>337</v>
      </c>
      <c r="C84" s="152" t="s">
        <v>339</v>
      </c>
      <c r="D84" s="152" t="s">
        <v>23</v>
      </c>
      <c r="E84" s="305" t="s">
        <v>341</v>
      </c>
      <c r="F84" s="305"/>
      <c r="G84" s="309"/>
      <c r="H84" s="310"/>
      <c r="I84" s="311"/>
      <c r="J84" s="96"/>
      <c r="K84" s="94"/>
      <c r="L84" s="97"/>
      <c r="M84" s="98"/>
      <c r="N84" s="2"/>
      <c r="V84" s="56"/>
    </row>
    <row r="85" spans="1:22" ht="13.5" thickBot="1">
      <c r="A85" s="400"/>
      <c r="B85" s="99"/>
      <c r="C85" s="99"/>
      <c r="D85" s="100"/>
      <c r="E85" s="101" t="s">
        <v>4</v>
      </c>
      <c r="F85" s="102"/>
      <c r="G85" s="306"/>
      <c r="H85" s="307"/>
      <c r="I85" s="308"/>
      <c r="J85" s="103"/>
      <c r="K85" s="104"/>
      <c r="L85" s="104"/>
      <c r="M85" s="105"/>
      <c r="N85" s="2"/>
      <c r="V85" s="56"/>
    </row>
    <row r="86" spans="1:22" ht="24" customHeight="1" thickBot="1">
      <c r="A86" s="399">
        <f>A82+1</f>
        <v>19</v>
      </c>
      <c r="B86" s="153" t="s">
        <v>336</v>
      </c>
      <c r="C86" s="153" t="s">
        <v>338</v>
      </c>
      <c r="D86" s="153" t="s">
        <v>24</v>
      </c>
      <c r="E86" s="312" t="s">
        <v>340</v>
      </c>
      <c r="F86" s="312"/>
      <c r="G86" s="312" t="s">
        <v>332</v>
      </c>
      <c r="H86" s="316"/>
      <c r="I86" s="140"/>
      <c r="J86" s="86"/>
      <c r="K86" s="86"/>
      <c r="L86" s="86"/>
      <c r="M86" s="87"/>
      <c r="N86" s="2"/>
      <c r="V86" s="56"/>
    </row>
    <row r="87" spans="1:22" ht="13.5" thickBot="1">
      <c r="A87" s="399"/>
      <c r="B87" s="88"/>
      <c r="C87" s="88"/>
      <c r="D87" s="89"/>
      <c r="E87" s="90"/>
      <c r="F87" s="91"/>
      <c r="G87" s="313"/>
      <c r="H87" s="314"/>
      <c r="I87" s="315"/>
      <c r="J87" s="92"/>
      <c r="K87" s="93"/>
      <c r="L87" s="94"/>
      <c r="M87" s="95"/>
      <c r="N87" s="2"/>
      <c r="V87" s="56"/>
    </row>
    <row r="88" spans="1:22" ht="23.25" thickBot="1">
      <c r="A88" s="399"/>
      <c r="B88" s="152" t="s">
        <v>337</v>
      </c>
      <c r="C88" s="152" t="s">
        <v>339</v>
      </c>
      <c r="D88" s="152" t="s">
        <v>23</v>
      </c>
      <c r="E88" s="305" t="s">
        <v>341</v>
      </c>
      <c r="F88" s="305"/>
      <c r="G88" s="309"/>
      <c r="H88" s="310"/>
      <c r="I88" s="311"/>
      <c r="J88" s="96"/>
      <c r="K88" s="94"/>
      <c r="L88" s="97"/>
      <c r="M88" s="98"/>
      <c r="N88" s="2"/>
      <c r="V88" s="56"/>
    </row>
    <row r="89" spans="1:22" ht="13.5" thickBot="1">
      <c r="A89" s="400"/>
      <c r="B89" s="99"/>
      <c r="C89" s="99"/>
      <c r="D89" s="100"/>
      <c r="E89" s="101" t="s">
        <v>4</v>
      </c>
      <c r="F89" s="102"/>
      <c r="G89" s="306"/>
      <c r="H89" s="307"/>
      <c r="I89" s="308"/>
      <c r="J89" s="103"/>
      <c r="K89" s="104"/>
      <c r="L89" s="104"/>
      <c r="M89" s="105"/>
      <c r="N89" s="2"/>
      <c r="V89" s="56"/>
    </row>
    <row r="90" spans="1:22" ht="24" customHeight="1" thickBot="1">
      <c r="A90" s="399">
        <f>A86+1</f>
        <v>20</v>
      </c>
      <c r="B90" s="153" t="s">
        <v>336</v>
      </c>
      <c r="C90" s="153" t="s">
        <v>338</v>
      </c>
      <c r="D90" s="153" t="s">
        <v>24</v>
      </c>
      <c r="E90" s="312" t="s">
        <v>340</v>
      </c>
      <c r="F90" s="312"/>
      <c r="G90" s="312" t="s">
        <v>332</v>
      </c>
      <c r="H90" s="316"/>
      <c r="I90" s="140"/>
      <c r="J90" s="86"/>
      <c r="K90" s="86"/>
      <c r="L90" s="86"/>
      <c r="M90" s="87"/>
      <c r="N90" s="2"/>
      <c r="V90" s="56"/>
    </row>
    <row r="91" spans="1:22" ht="13.5" thickBot="1">
      <c r="A91" s="399"/>
      <c r="B91" s="88"/>
      <c r="C91" s="88"/>
      <c r="D91" s="89"/>
      <c r="E91" s="90"/>
      <c r="F91" s="91"/>
      <c r="G91" s="313"/>
      <c r="H91" s="314"/>
      <c r="I91" s="315"/>
      <c r="J91" s="92"/>
      <c r="K91" s="93"/>
      <c r="L91" s="94"/>
      <c r="M91" s="95"/>
      <c r="N91" s="2"/>
      <c r="V91" s="56"/>
    </row>
    <row r="92" spans="1:22" ht="23.25" thickBot="1">
      <c r="A92" s="399"/>
      <c r="B92" s="152" t="s">
        <v>337</v>
      </c>
      <c r="C92" s="152" t="s">
        <v>339</v>
      </c>
      <c r="D92" s="152" t="s">
        <v>23</v>
      </c>
      <c r="E92" s="305" t="s">
        <v>341</v>
      </c>
      <c r="F92" s="305"/>
      <c r="G92" s="309"/>
      <c r="H92" s="310"/>
      <c r="I92" s="311"/>
      <c r="J92" s="96"/>
      <c r="K92" s="94"/>
      <c r="L92" s="97"/>
      <c r="M92" s="98"/>
      <c r="N92" s="2"/>
      <c r="V92" s="56"/>
    </row>
    <row r="93" spans="1:22" ht="13.5" thickBot="1">
      <c r="A93" s="400"/>
      <c r="B93" s="99"/>
      <c r="C93" s="99"/>
      <c r="D93" s="100"/>
      <c r="E93" s="101" t="s">
        <v>4</v>
      </c>
      <c r="F93" s="102"/>
      <c r="G93" s="306"/>
      <c r="H93" s="307"/>
      <c r="I93" s="308"/>
      <c r="J93" s="103"/>
      <c r="K93" s="104"/>
      <c r="L93" s="104"/>
      <c r="M93" s="105"/>
      <c r="N93" s="2"/>
      <c r="V93" s="56"/>
    </row>
    <row r="94" spans="1:22" ht="24" customHeight="1" thickBot="1">
      <c r="A94" s="399">
        <f>A90+1</f>
        <v>21</v>
      </c>
      <c r="B94" s="153" t="s">
        <v>336</v>
      </c>
      <c r="C94" s="153" t="s">
        <v>338</v>
      </c>
      <c r="D94" s="153" t="s">
        <v>24</v>
      </c>
      <c r="E94" s="312" t="s">
        <v>340</v>
      </c>
      <c r="F94" s="312"/>
      <c r="G94" s="312" t="s">
        <v>332</v>
      </c>
      <c r="H94" s="316"/>
      <c r="I94" s="140"/>
      <c r="J94" s="86"/>
      <c r="K94" s="86"/>
      <c r="L94" s="86"/>
      <c r="M94" s="87"/>
      <c r="N94" s="2"/>
      <c r="V94" s="56"/>
    </row>
    <row r="95" spans="1:22" ht="13.5" thickBot="1">
      <c r="A95" s="399"/>
      <c r="B95" s="88"/>
      <c r="C95" s="88"/>
      <c r="D95" s="89"/>
      <c r="E95" s="90"/>
      <c r="F95" s="91"/>
      <c r="G95" s="313"/>
      <c r="H95" s="314"/>
      <c r="I95" s="315"/>
      <c r="J95" s="92"/>
      <c r="K95" s="93"/>
      <c r="L95" s="94"/>
      <c r="M95" s="95"/>
      <c r="N95" s="2"/>
      <c r="V95" s="56"/>
    </row>
    <row r="96" spans="1:22" ht="23.25" thickBot="1">
      <c r="A96" s="399"/>
      <c r="B96" s="152" t="s">
        <v>337</v>
      </c>
      <c r="C96" s="152" t="s">
        <v>339</v>
      </c>
      <c r="D96" s="152" t="s">
        <v>23</v>
      </c>
      <c r="E96" s="305" t="s">
        <v>341</v>
      </c>
      <c r="F96" s="305"/>
      <c r="G96" s="309"/>
      <c r="H96" s="310"/>
      <c r="I96" s="311"/>
      <c r="J96" s="96"/>
      <c r="K96" s="94"/>
      <c r="L96" s="97"/>
      <c r="M96" s="98"/>
      <c r="N96" s="2"/>
      <c r="V96" s="56"/>
    </row>
    <row r="97" spans="1:22" ht="13.5" thickBot="1">
      <c r="A97" s="400"/>
      <c r="B97" s="99"/>
      <c r="C97" s="99"/>
      <c r="D97" s="100"/>
      <c r="E97" s="101" t="s">
        <v>4</v>
      </c>
      <c r="F97" s="102"/>
      <c r="G97" s="306"/>
      <c r="H97" s="307"/>
      <c r="I97" s="308"/>
      <c r="J97" s="103"/>
      <c r="K97" s="104"/>
      <c r="L97" s="104"/>
      <c r="M97" s="105"/>
      <c r="N97" s="2"/>
      <c r="V97" s="56"/>
    </row>
    <row r="98" spans="1:22" ht="24" customHeight="1" thickBot="1">
      <c r="A98" s="399">
        <f>A94+1</f>
        <v>22</v>
      </c>
      <c r="B98" s="153" t="s">
        <v>336</v>
      </c>
      <c r="C98" s="153" t="s">
        <v>338</v>
      </c>
      <c r="D98" s="153" t="s">
        <v>24</v>
      </c>
      <c r="E98" s="312" t="s">
        <v>340</v>
      </c>
      <c r="F98" s="312"/>
      <c r="G98" s="312" t="s">
        <v>332</v>
      </c>
      <c r="H98" s="316"/>
      <c r="I98" s="140"/>
      <c r="J98" s="86"/>
      <c r="K98" s="86"/>
      <c r="L98" s="86"/>
      <c r="M98" s="87"/>
      <c r="N98" s="2"/>
      <c r="V98" s="56"/>
    </row>
    <row r="99" spans="1:22" ht="13.5" thickBot="1">
      <c r="A99" s="399"/>
      <c r="B99" s="88"/>
      <c r="C99" s="88"/>
      <c r="D99" s="89"/>
      <c r="E99" s="90"/>
      <c r="F99" s="91"/>
      <c r="G99" s="313"/>
      <c r="H99" s="314"/>
      <c r="I99" s="315"/>
      <c r="J99" s="92"/>
      <c r="K99" s="93"/>
      <c r="L99" s="94"/>
      <c r="M99" s="95"/>
      <c r="N99" s="2"/>
      <c r="V99" s="56"/>
    </row>
    <row r="100" spans="1:22" ht="23.25" thickBot="1">
      <c r="A100" s="399"/>
      <c r="B100" s="152" t="s">
        <v>337</v>
      </c>
      <c r="C100" s="152" t="s">
        <v>339</v>
      </c>
      <c r="D100" s="152" t="s">
        <v>23</v>
      </c>
      <c r="E100" s="305" t="s">
        <v>341</v>
      </c>
      <c r="F100" s="305"/>
      <c r="G100" s="309"/>
      <c r="H100" s="310"/>
      <c r="I100" s="311"/>
      <c r="J100" s="96"/>
      <c r="K100" s="94"/>
      <c r="L100" s="97"/>
      <c r="M100" s="98"/>
      <c r="N100" s="2"/>
      <c r="V100" s="56"/>
    </row>
    <row r="101" spans="1:22" ht="13.5" thickBot="1">
      <c r="A101" s="400"/>
      <c r="B101" s="99"/>
      <c r="C101" s="99"/>
      <c r="D101" s="100"/>
      <c r="E101" s="101" t="s">
        <v>4</v>
      </c>
      <c r="F101" s="102"/>
      <c r="G101" s="306"/>
      <c r="H101" s="307"/>
      <c r="I101" s="308"/>
      <c r="J101" s="103"/>
      <c r="K101" s="104"/>
      <c r="L101" s="104"/>
      <c r="M101" s="105"/>
      <c r="N101" s="2"/>
      <c r="V101" s="56"/>
    </row>
    <row r="102" spans="1:22" ht="24" customHeight="1" thickBot="1">
      <c r="A102" s="399">
        <f>A98+1</f>
        <v>23</v>
      </c>
      <c r="B102" s="153" t="s">
        <v>336</v>
      </c>
      <c r="C102" s="153" t="s">
        <v>338</v>
      </c>
      <c r="D102" s="153" t="s">
        <v>24</v>
      </c>
      <c r="E102" s="312" t="s">
        <v>340</v>
      </c>
      <c r="F102" s="312"/>
      <c r="G102" s="312" t="s">
        <v>332</v>
      </c>
      <c r="H102" s="316"/>
      <c r="I102" s="140"/>
      <c r="J102" s="86"/>
      <c r="K102" s="86"/>
      <c r="L102" s="86"/>
      <c r="M102" s="87"/>
      <c r="N102" s="2"/>
      <c r="V102" s="56"/>
    </row>
    <row r="103" spans="1:22" ht="13.5" thickBot="1">
      <c r="A103" s="399"/>
      <c r="B103" s="88"/>
      <c r="C103" s="88"/>
      <c r="D103" s="89"/>
      <c r="E103" s="90"/>
      <c r="F103" s="91"/>
      <c r="G103" s="313"/>
      <c r="H103" s="314"/>
      <c r="I103" s="315"/>
      <c r="J103" s="92"/>
      <c r="K103" s="93"/>
      <c r="L103" s="94"/>
      <c r="M103" s="95"/>
      <c r="N103" s="2"/>
      <c r="V103" s="56"/>
    </row>
    <row r="104" spans="1:22" ht="23.25" thickBot="1">
      <c r="A104" s="399"/>
      <c r="B104" s="152" t="s">
        <v>337</v>
      </c>
      <c r="C104" s="152" t="s">
        <v>339</v>
      </c>
      <c r="D104" s="152" t="s">
        <v>23</v>
      </c>
      <c r="E104" s="305" t="s">
        <v>341</v>
      </c>
      <c r="F104" s="305"/>
      <c r="G104" s="309"/>
      <c r="H104" s="310"/>
      <c r="I104" s="311"/>
      <c r="J104" s="96"/>
      <c r="K104" s="94"/>
      <c r="L104" s="97"/>
      <c r="M104" s="98"/>
      <c r="N104" s="2"/>
      <c r="V104" s="56"/>
    </row>
    <row r="105" spans="1:22" ht="13.5" thickBot="1">
      <c r="A105" s="400"/>
      <c r="B105" s="99"/>
      <c r="C105" s="99"/>
      <c r="D105" s="100"/>
      <c r="E105" s="101" t="s">
        <v>4</v>
      </c>
      <c r="F105" s="102"/>
      <c r="G105" s="306"/>
      <c r="H105" s="307"/>
      <c r="I105" s="308"/>
      <c r="J105" s="103"/>
      <c r="K105" s="104"/>
      <c r="L105" s="104"/>
      <c r="M105" s="105"/>
      <c r="N105" s="2"/>
      <c r="V105" s="56"/>
    </row>
    <row r="106" spans="1:22" ht="24" customHeight="1" thickBot="1">
      <c r="A106" s="399">
        <f>A102+1</f>
        <v>24</v>
      </c>
      <c r="B106" s="153" t="s">
        <v>336</v>
      </c>
      <c r="C106" s="153" t="s">
        <v>338</v>
      </c>
      <c r="D106" s="153" t="s">
        <v>24</v>
      </c>
      <c r="E106" s="312" t="s">
        <v>340</v>
      </c>
      <c r="F106" s="312"/>
      <c r="G106" s="312" t="s">
        <v>332</v>
      </c>
      <c r="H106" s="316"/>
      <c r="I106" s="140"/>
      <c r="J106" s="86"/>
      <c r="K106" s="86"/>
      <c r="L106" s="86"/>
      <c r="M106" s="87"/>
      <c r="N106" s="2"/>
      <c r="V106" s="56"/>
    </row>
    <row r="107" spans="1:22" ht="13.5" thickBot="1">
      <c r="A107" s="399"/>
      <c r="B107" s="88"/>
      <c r="C107" s="88"/>
      <c r="D107" s="89"/>
      <c r="E107" s="90"/>
      <c r="F107" s="91"/>
      <c r="G107" s="313"/>
      <c r="H107" s="314"/>
      <c r="I107" s="315"/>
      <c r="J107" s="92"/>
      <c r="K107" s="93"/>
      <c r="L107" s="94"/>
      <c r="M107" s="95"/>
      <c r="N107" s="2"/>
      <c r="V107" s="56"/>
    </row>
    <row r="108" spans="1:22" ht="23.25" thickBot="1">
      <c r="A108" s="399"/>
      <c r="B108" s="152" t="s">
        <v>337</v>
      </c>
      <c r="C108" s="152" t="s">
        <v>339</v>
      </c>
      <c r="D108" s="152" t="s">
        <v>23</v>
      </c>
      <c r="E108" s="305" t="s">
        <v>341</v>
      </c>
      <c r="F108" s="305"/>
      <c r="G108" s="309"/>
      <c r="H108" s="310"/>
      <c r="I108" s="311"/>
      <c r="J108" s="96"/>
      <c r="K108" s="94"/>
      <c r="L108" s="97"/>
      <c r="M108" s="98"/>
      <c r="N108" s="2"/>
      <c r="V108" s="56"/>
    </row>
    <row r="109" spans="1:22" ht="13.5" thickBot="1">
      <c r="A109" s="400"/>
      <c r="B109" s="99"/>
      <c r="C109" s="99"/>
      <c r="D109" s="100"/>
      <c r="E109" s="101" t="s">
        <v>4</v>
      </c>
      <c r="F109" s="102"/>
      <c r="G109" s="306"/>
      <c r="H109" s="307"/>
      <c r="I109" s="308"/>
      <c r="J109" s="103"/>
      <c r="K109" s="104"/>
      <c r="L109" s="104"/>
      <c r="M109" s="105"/>
      <c r="N109" s="2"/>
      <c r="V109" s="56"/>
    </row>
    <row r="110" spans="1:22" ht="24" customHeight="1" thickBot="1">
      <c r="A110" s="399">
        <f>A106+1</f>
        <v>25</v>
      </c>
      <c r="B110" s="153" t="s">
        <v>336</v>
      </c>
      <c r="C110" s="153" t="s">
        <v>338</v>
      </c>
      <c r="D110" s="153" t="s">
        <v>24</v>
      </c>
      <c r="E110" s="312" t="s">
        <v>340</v>
      </c>
      <c r="F110" s="312"/>
      <c r="G110" s="312" t="s">
        <v>332</v>
      </c>
      <c r="H110" s="316"/>
      <c r="I110" s="140"/>
      <c r="J110" s="86"/>
      <c r="K110" s="86"/>
      <c r="L110" s="86"/>
      <c r="M110" s="87"/>
      <c r="N110" s="2"/>
      <c r="V110" s="56"/>
    </row>
    <row r="111" spans="1:22" ht="13.5" thickBot="1">
      <c r="A111" s="399"/>
      <c r="B111" s="88"/>
      <c r="C111" s="88"/>
      <c r="D111" s="89"/>
      <c r="E111" s="90"/>
      <c r="F111" s="91"/>
      <c r="G111" s="313"/>
      <c r="H111" s="314"/>
      <c r="I111" s="315"/>
      <c r="J111" s="92"/>
      <c r="K111" s="93"/>
      <c r="L111" s="94"/>
      <c r="M111" s="95"/>
      <c r="N111" s="2"/>
      <c r="V111" s="56"/>
    </row>
    <row r="112" spans="1:22" ht="23.25" thickBot="1">
      <c r="A112" s="399"/>
      <c r="B112" s="152" t="s">
        <v>337</v>
      </c>
      <c r="C112" s="152" t="s">
        <v>339</v>
      </c>
      <c r="D112" s="152" t="s">
        <v>23</v>
      </c>
      <c r="E112" s="305" t="s">
        <v>341</v>
      </c>
      <c r="F112" s="305"/>
      <c r="G112" s="309"/>
      <c r="H112" s="310"/>
      <c r="I112" s="311"/>
      <c r="J112" s="96"/>
      <c r="K112" s="94"/>
      <c r="L112" s="97"/>
      <c r="M112" s="98"/>
      <c r="N112" s="2"/>
      <c r="V112" s="56"/>
    </row>
    <row r="113" spans="1:22" ht="13.5" thickBot="1">
      <c r="A113" s="400"/>
      <c r="B113" s="99"/>
      <c r="C113" s="99"/>
      <c r="D113" s="100"/>
      <c r="E113" s="101" t="s">
        <v>4</v>
      </c>
      <c r="F113" s="102"/>
      <c r="G113" s="306"/>
      <c r="H113" s="307"/>
      <c r="I113" s="308"/>
      <c r="J113" s="103"/>
      <c r="K113" s="104"/>
      <c r="L113" s="104"/>
      <c r="M113" s="105"/>
      <c r="N113" s="2"/>
      <c r="V113" s="56"/>
    </row>
    <row r="114" spans="1:22" ht="24" customHeight="1" thickBot="1">
      <c r="A114" s="399">
        <f>A110+1</f>
        <v>26</v>
      </c>
      <c r="B114" s="153" t="s">
        <v>336</v>
      </c>
      <c r="C114" s="153" t="s">
        <v>338</v>
      </c>
      <c r="D114" s="153" t="s">
        <v>24</v>
      </c>
      <c r="E114" s="312" t="s">
        <v>340</v>
      </c>
      <c r="F114" s="312"/>
      <c r="G114" s="312" t="s">
        <v>332</v>
      </c>
      <c r="H114" s="316"/>
      <c r="I114" s="140"/>
      <c r="J114" s="86"/>
      <c r="K114" s="86"/>
      <c r="L114" s="86"/>
      <c r="M114" s="87"/>
      <c r="N114" s="2"/>
      <c r="V114" s="56"/>
    </row>
    <row r="115" spans="1:22" ht="13.5" thickBot="1">
      <c r="A115" s="399"/>
      <c r="B115" s="88"/>
      <c r="C115" s="88"/>
      <c r="D115" s="89"/>
      <c r="E115" s="90"/>
      <c r="F115" s="91"/>
      <c r="G115" s="313"/>
      <c r="H115" s="314"/>
      <c r="I115" s="315"/>
      <c r="J115" s="92"/>
      <c r="K115" s="93"/>
      <c r="L115" s="94"/>
      <c r="M115" s="95"/>
      <c r="N115" s="2"/>
      <c r="V115" s="56"/>
    </row>
    <row r="116" spans="1:22" ht="23.25" thickBot="1">
      <c r="A116" s="399"/>
      <c r="B116" s="152" t="s">
        <v>337</v>
      </c>
      <c r="C116" s="152" t="s">
        <v>339</v>
      </c>
      <c r="D116" s="152" t="s">
        <v>23</v>
      </c>
      <c r="E116" s="305" t="s">
        <v>341</v>
      </c>
      <c r="F116" s="305"/>
      <c r="G116" s="309"/>
      <c r="H116" s="310"/>
      <c r="I116" s="311"/>
      <c r="J116" s="96"/>
      <c r="K116" s="94"/>
      <c r="L116" s="97"/>
      <c r="M116" s="98"/>
      <c r="N116" s="2"/>
      <c r="V116" s="56"/>
    </row>
    <row r="117" spans="1:22" ht="13.5" thickBot="1">
      <c r="A117" s="400"/>
      <c r="B117" s="99"/>
      <c r="C117" s="99"/>
      <c r="D117" s="100"/>
      <c r="E117" s="101" t="s">
        <v>4</v>
      </c>
      <c r="F117" s="102"/>
      <c r="G117" s="306"/>
      <c r="H117" s="307"/>
      <c r="I117" s="308"/>
      <c r="J117" s="103"/>
      <c r="K117" s="104"/>
      <c r="L117" s="104"/>
      <c r="M117" s="105"/>
      <c r="N117" s="2"/>
      <c r="V117" s="56"/>
    </row>
    <row r="118" spans="1:22" ht="24" customHeight="1" thickBot="1">
      <c r="A118" s="399">
        <f>A114+1</f>
        <v>27</v>
      </c>
      <c r="B118" s="153" t="s">
        <v>336</v>
      </c>
      <c r="C118" s="153" t="s">
        <v>338</v>
      </c>
      <c r="D118" s="153" t="s">
        <v>24</v>
      </c>
      <c r="E118" s="312" t="s">
        <v>340</v>
      </c>
      <c r="F118" s="312"/>
      <c r="G118" s="312" t="s">
        <v>332</v>
      </c>
      <c r="H118" s="316"/>
      <c r="I118" s="140"/>
      <c r="J118" s="86"/>
      <c r="K118" s="86"/>
      <c r="L118" s="86"/>
      <c r="M118" s="87"/>
      <c r="N118" s="2"/>
      <c r="V118" s="56"/>
    </row>
    <row r="119" spans="1:22" ht="13.5" thickBot="1">
      <c r="A119" s="399"/>
      <c r="B119" s="88"/>
      <c r="C119" s="88"/>
      <c r="D119" s="89"/>
      <c r="E119" s="90"/>
      <c r="F119" s="91"/>
      <c r="G119" s="313"/>
      <c r="H119" s="314"/>
      <c r="I119" s="315"/>
      <c r="J119" s="92"/>
      <c r="K119" s="93"/>
      <c r="L119" s="94"/>
      <c r="M119" s="95"/>
      <c r="N119" s="2"/>
      <c r="V119" s="56"/>
    </row>
    <row r="120" spans="1:22" ht="23.25" thickBot="1">
      <c r="A120" s="399"/>
      <c r="B120" s="152" t="s">
        <v>337</v>
      </c>
      <c r="C120" s="152" t="s">
        <v>339</v>
      </c>
      <c r="D120" s="152" t="s">
        <v>23</v>
      </c>
      <c r="E120" s="305" t="s">
        <v>341</v>
      </c>
      <c r="F120" s="305"/>
      <c r="G120" s="309"/>
      <c r="H120" s="310"/>
      <c r="I120" s="311"/>
      <c r="J120" s="96"/>
      <c r="K120" s="94"/>
      <c r="L120" s="97"/>
      <c r="M120" s="98"/>
      <c r="N120" s="2"/>
      <c r="V120" s="56"/>
    </row>
    <row r="121" spans="1:22" ht="13.5" thickBot="1">
      <c r="A121" s="400"/>
      <c r="B121" s="99"/>
      <c r="C121" s="99"/>
      <c r="D121" s="100"/>
      <c r="E121" s="101" t="s">
        <v>4</v>
      </c>
      <c r="F121" s="102"/>
      <c r="G121" s="306"/>
      <c r="H121" s="307"/>
      <c r="I121" s="308"/>
      <c r="J121" s="103"/>
      <c r="K121" s="104"/>
      <c r="L121" s="104"/>
      <c r="M121" s="105"/>
      <c r="N121" s="2"/>
      <c r="V121" s="56"/>
    </row>
    <row r="122" spans="1:22" ht="24" customHeight="1" thickBot="1">
      <c r="A122" s="399">
        <f>A118+1</f>
        <v>28</v>
      </c>
      <c r="B122" s="153" t="s">
        <v>336</v>
      </c>
      <c r="C122" s="153" t="s">
        <v>338</v>
      </c>
      <c r="D122" s="153" t="s">
        <v>24</v>
      </c>
      <c r="E122" s="312" t="s">
        <v>340</v>
      </c>
      <c r="F122" s="312"/>
      <c r="G122" s="312" t="s">
        <v>332</v>
      </c>
      <c r="H122" s="316"/>
      <c r="I122" s="140"/>
      <c r="J122" s="86"/>
      <c r="K122" s="86"/>
      <c r="L122" s="86"/>
      <c r="M122" s="87"/>
      <c r="N122" s="2"/>
      <c r="V122" s="56"/>
    </row>
    <row r="123" spans="1:22" ht="13.5" thickBot="1">
      <c r="A123" s="399"/>
      <c r="B123" s="88"/>
      <c r="C123" s="88"/>
      <c r="D123" s="89"/>
      <c r="E123" s="90"/>
      <c r="F123" s="91"/>
      <c r="G123" s="313"/>
      <c r="H123" s="314"/>
      <c r="I123" s="315"/>
      <c r="J123" s="92"/>
      <c r="K123" s="93"/>
      <c r="L123" s="94"/>
      <c r="M123" s="95"/>
      <c r="N123" s="2"/>
      <c r="V123" s="56"/>
    </row>
    <row r="124" spans="1:22" ht="23.25" thickBot="1">
      <c r="A124" s="399"/>
      <c r="B124" s="152" t="s">
        <v>337</v>
      </c>
      <c r="C124" s="152" t="s">
        <v>339</v>
      </c>
      <c r="D124" s="152" t="s">
        <v>23</v>
      </c>
      <c r="E124" s="305" t="s">
        <v>341</v>
      </c>
      <c r="F124" s="305"/>
      <c r="G124" s="309"/>
      <c r="H124" s="310"/>
      <c r="I124" s="311"/>
      <c r="J124" s="96"/>
      <c r="K124" s="94"/>
      <c r="L124" s="97"/>
      <c r="M124" s="98"/>
      <c r="N124" s="2"/>
      <c r="V124" s="56"/>
    </row>
    <row r="125" spans="1:22" ht="13.5" thickBot="1">
      <c r="A125" s="400"/>
      <c r="B125" s="99"/>
      <c r="C125" s="99"/>
      <c r="D125" s="100"/>
      <c r="E125" s="101" t="s">
        <v>4</v>
      </c>
      <c r="F125" s="102"/>
      <c r="G125" s="306"/>
      <c r="H125" s="307"/>
      <c r="I125" s="308"/>
      <c r="J125" s="103"/>
      <c r="K125" s="104"/>
      <c r="L125" s="104"/>
      <c r="M125" s="105"/>
      <c r="N125" s="2"/>
      <c r="V125" s="56"/>
    </row>
    <row r="126" spans="1:22" ht="24" customHeight="1" thickBot="1">
      <c r="A126" s="399">
        <f>A122+1</f>
        <v>29</v>
      </c>
      <c r="B126" s="153" t="s">
        <v>336</v>
      </c>
      <c r="C126" s="153" t="s">
        <v>338</v>
      </c>
      <c r="D126" s="153" t="s">
        <v>24</v>
      </c>
      <c r="E126" s="312" t="s">
        <v>340</v>
      </c>
      <c r="F126" s="312"/>
      <c r="G126" s="312" t="s">
        <v>332</v>
      </c>
      <c r="H126" s="316"/>
      <c r="I126" s="140"/>
      <c r="J126" s="86"/>
      <c r="K126" s="86"/>
      <c r="L126" s="86"/>
      <c r="M126" s="87"/>
      <c r="N126" s="2"/>
      <c r="V126" s="56"/>
    </row>
    <row r="127" spans="1:22" ht="13.5" thickBot="1">
      <c r="A127" s="399"/>
      <c r="B127" s="88"/>
      <c r="C127" s="88"/>
      <c r="D127" s="89"/>
      <c r="E127" s="90"/>
      <c r="F127" s="91"/>
      <c r="G127" s="313"/>
      <c r="H127" s="314"/>
      <c r="I127" s="315"/>
      <c r="J127" s="92"/>
      <c r="K127" s="93"/>
      <c r="L127" s="94"/>
      <c r="M127" s="95"/>
      <c r="N127" s="2"/>
      <c r="V127" s="56"/>
    </row>
    <row r="128" spans="1:22" ht="23.25" thickBot="1">
      <c r="A128" s="399"/>
      <c r="B128" s="152" t="s">
        <v>337</v>
      </c>
      <c r="C128" s="152" t="s">
        <v>339</v>
      </c>
      <c r="D128" s="152" t="s">
        <v>23</v>
      </c>
      <c r="E128" s="305" t="s">
        <v>341</v>
      </c>
      <c r="F128" s="305"/>
      <c r="G128" s="309"/>
      <c r="H128" s="310"/>
      <c r="I128" s="311"/>
      <c r="J128" s="96"/>
      <c r="K128" s="94"/>
      <c r="L128" s="97"/>
      <c r="M128" s="98"/>
      <c r="N128" s="2"/>
      <c r="V128" s="56"/>
    </row>
    <row r="129" spans="1:22" ht="13.5" thickBot="1">
      <c r="A129" s="400"/>
      <c r="B129" s="99"/>
      <c r="C129" s="99"/>
      <c r="D129" s="100"/>
      <c r="E129" s="101" t="s">
        <v>4</v>
      </c>
      <c r="F129" s="102"/>
      <c r="G129" s="306"/>
      <c r="H129" s="307"/>
      <c r="I129" s="308"/>
      <c r="J129" s="103"/>
      <c r="K129" s="104"/>
      <c r="L129" s="104"/>
      <c r="M129" s="105"/>
      <c r="N129" s="2"/>
      <c r="V129" s="56"/>
    </row>
    <row r="130" spans="1:22" ht="24" customHeight="1" thickBot="1">
      <c r="A130" s="399">
        <f>A126+1</f>
        <v>30</v>
      </c>
      <c r="B130" s="153" t="s">
        <v>336</v>
      </c>
      <c r="C130" s="153" t="s">
        <v>338</v>
      </c>
      <c r="D130" s="153" t="s">
        <v>24</v>
      </c>
      <c r="E130" s="312" t="s">
        <v>340</v>
      </c>
      <c r="F130" s="312"/>
      <c r="G130" s="312" t="s">
        <v>332</v>
      </c>
      <c r="H130" s="316"/>
      <c r="I130" s="140"/>
      <c r="J130" s="86"/>
      <c r="K130" s="86"/>
      <c r="L130" s="86"/>
      <c r="M130" s="87"/>
      <c r="N130" s="2"/>
      <c r="V130" s="56"/>
    </row>
    <row r="131" spans="1:22" ht="13.5" thickBot="1">
      <c r="A131" s="399"/>
      <c r="B131" s="88"/>
      <c r="C131" s="88"/>
      <c r="D131" s="89"/>
      <c r="E131" s="90"/>
      <c r="F131" s="91"/>
      <c r="G131" s="313"/>
      <c r="H131" s="314"/>
      <c r="I131" s="315"/>
      <c r="J131" s="92"/>
      <c r="K131" s="93"/>
      <c r="L131" s="94"/>
      <c r="M131" s="95"/>
      <c r="N131" s="2"/>
      <c r="V131" s="56"/>
    </row>
    <row r="132" spans="1:22" ht="23.25" thickBot="1">
      <c r="A132" s="399"/>
      <c r="B132" s="152" t="s">
        <v>337</v>
      </c>
      <c r="C132" s="152" t="s">
        <v>339</v>
      </c>
      <c r="D132" s="152" t="s">
        <v>23</v>
      </c>
      <c r="E132" s="305" t="s">
        <v>341</v>
      </c>
      <c r="F132" s="305"/>
      <c r="G132" s="309"/>
      <c r="H132" s="310"/>
      <c r="I132" s="311"/>
      <c r="J132" s="96"/>
      <c r="K132" s="94"/>
      <c r="L132" s="97"/>
      <c r="M132" s="98"/>
      <c r="N132" s="2"/>
      <c r="V132" s="56"/>
    </row>
    <row r="133" spans="1:22" ht="13.5" thickBot="1">
      <c r="A133" s="400"/>
      <c r="B133" s="99"/>
      <c r="C133" s="99"/>
      <c r="D133" s="100"/>
      <c r="E133" s="101" t="s">
        <v>4</v>
      </c>
      <c r="F133" s="102"/>
      <c r="G133" s="306"/>
      <c r="H133" s="307"/>
      <c r="I133" s="308"/>
      <c r="J133" s="103"/>
      <c r="K133" s="104"/>
      <c r="L133" s="104"/>
      <c r="M133" s="105"/>
      <c r="N133" s="2"/>
      <c r="V133" s="56"/>
    </row>
    <row r="134" spans="1:22" ht="24" customHeight="1" thickBot="1">
      <c r="A134" s="399">
        <f>A130+1</f>
        <v>31</v>
      </c>
      <c r="B134" s="153" t="s">
        <v>336</v>
      </c>
      <c r="C134" s="153" t="s">
        <v>338</v>
      </c>
      <c r="D134" s="153" t="s">
        <v>24</v>
      </c>
      <c r="E134" s="312" t="s">
        <v>340</v>
      </c>
      <c r="F134" s="312"/>
      <c r="G134" s="312" t="s">
        <v>332</v>
      </c>
      <c r="H134" s="316"/>
      <c r="I134" s="140"/>
      <c r="J134" s="86"/>
      <c r="K134" s="86"/>
      <c r="L134" s="86"/>
      <c r="M134" s="87"/>
      <c r="N134" s="2"/>
      <c r="V134" s="56"/>
    </row>
    <row r="135" spans="1:22" ht="13.5" thickBot="1">
      <c r="A135" s="399"/>
      <c r="B135" s="88"/>
      <c r="C135" s="88"/>
      <c r="D135" s="89"/>
      <c r="E135" s="90"/>
      <c r="F135" s="91"/>
      <c r="G135" s="313"/>
      <c r="H135" s="314"/>
      <c r="I135" s="315"/>
      <c r="J135" s="92"/>
      <c r="K135" s="93"/>
      <c r="L135" s="94"/>
      <c r="M135" s="95"/>
      <c r="N135" s="2"/>
      <c r="V135" s="56"/>
    </row>
    <row r="136" spans="1:22" ht="23.25" thickBot="1">
      <c r="A136" s="399"/>
      <c r="B136" s="152" t="s">
        <v>337</v>
      </c>
      <c r="C136" s="152" t="s">
        <v>339</v>
      </c>
      <c r="D136" s="152" t="s">
        <v>23</v>
      </c>
      <c r="E136" s="305" t="s">
        <v>341</v>
      </c>
      <c r="F136" s="305"/>
      <c r="G136" s="309"/>
      <c r="H136" s="310"/>
      <c r="I136" s="311"/>
      <c r="J136" s="96"/>
      <c r="K136" s="94"/>
      <c r="L136" s="97"/>
      <c r="M136" s="98"/>
      <c r="N136" s="2"/>
      <c r="V136" s="56"/>
    </row>
    <row r="137" spans="1:22" ht="13.5" thickBot="1">
      <c r="A137" s="400"/>
      <c r="B137" s="99"/>
      <c r="C137" s="99"/>
      <c r="D137" s="100"/>
      <c r="E137" s="101" t="s">
        <v>4</v>
      </c>
      <c r="F137" s="102"/>
      <c r="G137" s="306"/>
      <c r="H137" s="307"/>
      <c r="I137" s="308"/>
      <c r="J137" s="103"/>
      <c r="K137" s="104"/>
      <c r="L137" s="104"/>
      <c r="M137" s="105"/>
      <c r="N137" s="2"/>
      <c r="V137" s="56"/>
    </row>
    <row r="138" spans="1:22" ht="24" customHeight="1" thickBot="1">
      <c r="A138" s="399">
        <f>A134+1</f>
        <v>32</v>
      </c>
      <c r="B138" s="153" t="s">
        <v>336</v>
      </c>
      <c r="C138" s="153" t="s">
        <v>338</v>
      </c>
      <c r="D138" s="153" t="s">
        <v>24</v>
      </c>
      <c r="E138" s="312" t="s">
        <v>340</v>
      </c>
      <c r="F138" s="312"/>
      <c r="G138" s="312" t="s">
        <v>332</v>
      </c>
      <c r="H138" s="316"/>
      <c r="I138" s="140"/>
      <c r="J138" s="86"/>
      <c r="K138" s="86"/>
      <c r="L138" s="86"/>
      <c r="M138" s="87"/>
      <c r="N138" s="2"/>
      <c r="V138" s="56"/>
    </row>
    <row r="139" spans="1:22" ht="13.5" thickBot="1">
      <c r="A139" s="399"/>
      <c r="B139" s="88"/>
      <c r="C139" s="88"/>
      <c r="D139" s="89"/>
      <c r="E139" s="90"/>
      <c r="F139" s="91"/>
      <c r="G139" s="313"/>
      <c r="H139" s="314"/>
      <c r="I139" s="315"/>
      <c r="J139" s="92"/>
      <c r="K139" s="93"/>
      <c r="L139" s="94"/>
      <c r="M139" s="95"/>
      <c r="N139" s="2"/>
      <c r="V139" s="56"/>
    </row>
    <row r="140" spans="1:22" ht="23.25" thickBot="1">
      <c r="A140" s="399"/>
      <c r="B140" s="152" t="s">
        <v>337</v>
      </c>
      <c r="C140" s="152" t="s">
        <v>339</v>
      </c>
      <c r="D140" s="152" t="s">
        <v>23</v>
      </c>
      <c r="E140" s="305" t="s">
        <v>341</v>
      </c>
      <c r="F140" s="305"/>
      <c r="G140" s="309"/>
      <c r="H140" s="310"/>
      <c r="I140" s="311"/>
      <c r="J140" s="96"/>
      <c r="K140" s="94"/>
      <c r="L140" s="97"/>
      <c r="M140" s="98"/>
      <c r="N140" s="2"/>
      <c r="V140" s="56"/>
    </row>
    <row r="141" spans="1:22" ht="13.5" thickBot="1">
      <c r="A141" s="400"/>
      <c r="B141" s="99"/>
      <c r="C141" s="99"/>
      <c r="D141" s="100"/>
      <c r="E141" s="101" t="s">
        <v>4</v>
      </c>
      <c r="F141" s="102"/>
      <c r="G141" s="306"/>
      <c r="H141" s="307"/>
      <c r="I141" s="308"/>
      <c r="J141" s="103"/>
      <c r="K141" s="104"/>
      <c r="L141" s="104"/>
      <c r="M141" s="105"/>
      <c r="N141" s="2"/>
      <c r="V141" s="56"/>
    </row>
    <row r="142" spans="1:22" ht="24" customHeight="1" thickBot="1">
      <c r="A142" s="399">
        <f>A138+1</f>
        <v>33</v>
      </c>
      <c r="B142" s="153" t="s">
        <v>336</v>
      </c>
      <c r="C142" s="153" t="s">
        <v>338</v>
      </c>
      <c r="D142" s="153" t="s">
        <v>24</v>
      </c>
      <c r="E142" s="312" t="s">
        <v>340</v>
      </c>
      <c r="F142" s="312"/>
      <c r="G142" s="312" t="s">
        <v>332</v>
      </c>
      <c r="H142" s="316"/>
      <c r="I142" s="140"/>
      <c r="J142" s="86"/>
      <c r="K142" s="86"/>
      <c r="L142" s="86"/>
      <c r="M142" s="87"/>
      <c r="N142" s="2"/>
      <c r="V142" s="56"/>
    </row>
    <row r="143" spans="1:22" ht="13.5" thickBot="1">
      <c r="A143" s="399"/>
      <c r="B143" s="88"/>
      <c r="C143" s="88"/>
      <c r="D143" s="89"/>
      <c r="E143" s="90"/>
      <c r="F143" s="91"/>
      <c r="G143" s="313"/>
      <c r="H143" s="314"/>
      <c r="I143" s="315"/>
      <c r="J143" s="92"/>
      <c r="K143" s="93"/>
      <c r="L143" s="94"/>
      <c r="M143" s="95"/>
      <c r="N143" s="2"/>
      <c r="V143" s="56"/>
    </row>
    <row r="144" spans="1:22" ht="23.25" thickBot="1">
      <c r="A144" s="399"/>
      <c r="B144" s="152" t="s">
        <v>337</v>
      </c>
      <c r="C144" s="152" t="s">
        <v>339</v>
      </c>
      <c r="D144" s="152" t="s">
        <v>23</v>
      </c>
      <c r="E144" s="305" t="s">
        <v>341</v>
      </c>
      <c r="F144" s="305"/>
      <c r="G144" s="309"/>
      <c r="H144" s="310"/>
      <c r="I144" s="311"/>
      <c r="J144" s="96"/>
      <c r="K144" s="94"/>
      <c r="L144" s="97"/>
      <c r="M144" s="98"/>
      <c r="N144" s="2"/>
      <c r="V144" s="56"/>
    </row>
    <row r="145" spans="1:22" ht="13.5" thickBot="1">
      <c r="A145" s="400"/>
      <c r="B145" s="99"/>
      <c r="C145" s="99"/>
      <c r="D145" s="100"/>
      <c r="E145" s="101" t="s">
        <v>4</v>
      </c>
      <c r="F145" s="102"/>
      <c r="G145" s="306"/>
      <c r="H145" s="307"/>
      <c r="I145" s="308"/>
      <c r="J145" s="103"/>
      <c r="K145" s="104"/>
      <c r="L145" s="104"/>
      <c r="M145" s="105"/>
      <c r="N145" s="2"/>
      <c r="V145" s="56"/>
    </row>
    <row r="146" spans="1:22" ht="24" customHeight="1" thickBot="1">
      <c r="A146" s="399">
        <f>A142+1</f>
        <v>34</v>
      </c>
      <c r="B146" s="153" t="s">
        <v>336</v>
      </c>
      <c r="C146" s="153" t="s">
        <v>338</v>
      </c>
      <c r="D146" s="153" t="s">
        <v>24</v>
      </c>
      <c r="E146" s="312" t="s">
        <v>340</v>
      </c>
      <c r="F146" s="312"/>
      <c r="G146" s="312" t="s">
        <v>332</v>
      </c>
      <c r="H146" s="316"/>
      <c r="I146" s="140"/>
      <c r="J146" s="86"/>
      <c r="K146" s="86"/>
      <c r="L146" s="86"/>
      <c r="M146" s="87"/>
      <c r="N146" s="2"/>
      <c r="V146" s="56"/>
    </row>
    <row r="147" spans="1:22" ht="13.5" thickBot="1">
      <c r="A147" s="399"/>
      <c r="B147" s="88"/>
      <c r="C147" s="88"/>
      <c r="D147" s="89"/>
      <c r="E147" s="90"/>
      <c r="F147" s="91"/>
      <c r="G147" s="313"/>
      <c r="H147" s="314"/>
      <c r="I147" s="315"/>
      <c r="J147" s="92"/>
      <c r="K147" s="93"/>
      <c r="L147" s="94"/>
      <c r="M147" s="95"/>
      <c r="N147" s="2"/>
      <c r="V147" s="56"/>
    </row>
    <row r="148" spans="1:22" ht="23.25" thickBot="1">
      <c r="A148" s="399"/>
      <c r="B148" s="152" t="s">
        <v>337</v>
      </c>
      <c r="C148" s="152" t="s">
        <v>339</v>
      </c>
      <c r="D148" s="152" t="s">
        <v>23</v>
      </c>
      <c r="E148" s="305" t="s">
        <v>341</v>
      </c>
      <c r="F148" s="305"/>
      <c r="G148" s="309"/>
      <c r="H148" s="310"/>
      <c r="I148" s="311"/>
      <c r="J148" s="96"/>
      <c r="K148" s="94"/>
      <c r="L148" s="97"/>
      <c r="M148" s="98"/>
      <c r="N148" s="2"/>
      <c r="V148" s="56"/>
    </row>
    <row r="149" spans="1:22" ht="13.5" thickBot="1">
      <c r="A149" s="400"/>
      <c r="B149" s="99"/>
      <c r="C149" s="99"/>
      <c r="D149" s="100"/>
      <c r="E149" s="101" t="s">
        <v>4</v>
      </c>
      <c r="F149" s="102"/>
      <c r="G149" s="306"/>
      <c r="H149" s="307"/>
      <c r="I149" s="308"/>
      <c r="J149" s="103"/>
      <c r="K149" s="104"/>
      <c r="L149" s="104"/>
      <c r="M149" s="105"/>
      <c r="N149" s="2"/>
      <c r="V149" s="56"/>
    </row>
    <row r="150" spans="1:22" ht="24" customHeight="1" thickBot="1">
      <c r="A150" s="399">
        <f>A146+1</f>
        <v>35</v>
      </c>
      <c r="B150" s="153" t="s">
        <v>336</v>
      </c>
      <c r="C150" s="153" t="s">
        <v>338</v>
      </c>
      <c r="D150" s="153" t="s">
        <v>24</v>
      </c>
      <c r="E150" s="312" t="s">
        <v>340</v>
      </c>
      <c r="F150" s="312"/>
      <c r="G150" s="312" t="s">
        <v>332</v>
      </c>
      <c r="H150" s="316"/>
      <c r="I150" s="140"/>
      <c r="J150" s="86"/>
      <c r="K150" s="86"/>
      <c r="L150" s="86"/>
      <c r="M150" s="87"/>
      <c r="N150" s="2"/>
      <c r="V150" s="56"/>
    </row>
    <row r="151" spans="1:22" ht="13.5" thickBot="1">
      <c r="A151" s="399"/>
      <c r="B151" s="88"/>
      <c r="C151" s="88"/>
      <c r="D151" s="89"/>
      <c r="E151" s="90"/>
      <c r="F151" s="91"/>
      <c r="G151" s="313"/>
      <c r="H151" s="314"/>
      <c r="I151" s="315"/>
      <c r="J151" s="92"/>
      <c r="K151" s="93"/>
      <c r="L151" s="94"/>
      <c r="M151" s="95"/>
      <c r="N151" s="2"/>
      <c r="V151" s="56"/>
    </row>
    <row r="152" spans="1:22" ht="23.25" thickBot="1">
      <c r="A152" s="399"/>
      <c r="B152" s="152" t="s">
        <v>337</v>
      </c>
      <c r="C152" s="152" t="s">
        <v>339</v>
      </c>
      <c r="D152" s="152" t="s">
        <v>23</v>
      </c>
      <c r="E152" s="305" t="s">
        <v>341</v>
      </c>
      <c r="F152" s="305"/>
      <c r="G152" s="309"/>
      <c r="H152" s="310"/>
      <c r="I152" s="311"/>
      <c r="J152" s="96"/>
      <c r="K152" s="94"/>
      <c r="L152" s="97"/>
      <c r="M152" s="98"/>
      <c r="N152" s="2"/>
      <c r="V152" s="56"/>
    </row>
    <row r="153" spans="1:22" ht="13.5" thickBot="1">
      <c r="A153" s="400"/>
      <c r="B153" s="99"/>
      <c r="C153" s="99"/>
      <c r="D153" s="100"/>
      <c r="E153" s="101" t="s">
        <v>4</v>
      </c>
      <c r="F153" s="102"/>
      <c r="G153" s="306"/>
      <c r="H153" s="307"/>
      <c r="I153" s="308"/>
      <c r="J153" s="103"/>
      <c r="K153" s="104"/>
      <c r="L153" s="104"/>
      <c r="M153" s="105"/>
      <c r="N153" s="2"/>
      <c r="V153" s="56"/>
    </row>
    <row r="154" spans="1:22" ht="24" customHeight="1" thickBot="1">
      <c r="A154" s="399">
        <f>A150+1</f>
        <v>36</v>
      </c>
      <c r="B154" s="153" t="s">
        <v>336</v>
      </c>
      <c r="C154" s="153" t="s">
        <v>338</v>
      </c>
      <c r="D154" s="153" t="s">
        <v>24</v>
      </c>
      <c r="E154" s="312" t="s">
        <v>340</v>
      </c>
      <c r="F154" s="312"/>
      <c r="G154" s="312" t="s">
        <v>332</v>
      </c>
      <c r="H154" s="316"/>
      <c r="I154" s="140"/>
      <c r="J154" s="86"/>
      <c r="K154" s="86"/>
      <c r="L154" s="86"/>
      <c r="M154" s="87"/>
      <c r="N154" s="2"/>
      <c r="V154" s="56"/>
    </row>
    <row r="155" spans="1:22" ht="13.5" thickBot="1">
      <c r="A155" s="399"/>
      <c r="B155" s="88"/>
      <c r="C155" s="88"/>
      <c r="D155" s="89"/>
      <c r="E155" s="90"/>
      <c r="F155" s="91"/>
      <c r="G155" s="313"/>
      <c r="H155" s="314"/>
      <c r="I155" s="315"/>
      <c r="J155" s="92"/>
      <c r="K155" s="93"/>
      <c r="L155" s="94"/>
      <c r="M155" s="95"/>
      <c r="N155" s="2"/>
      <c r="V155" s="56"/>
    </row>
    <row r="156" spans="1:22" ht="23.25" thickBot="1">
      <c r="A156" s="399"/>
      <c r="B156" s="152" t="s">
        <v>337</v>
      </c>
      <c r="C156" s="152" t="s">
        <v>339</v>
      </c>
      <c r="D156" s="152" t="s">
        <v>23</v>
      </c>
      <c r="E156" s="305" t="s">
        <v>341</v>
      </c>
      <c r="F156" s="305"/>
      <c r="G156" s="309"/>
      <c r="H156" s="310"/>
      <c r="I156" s="311"/>
      <c r="J156" s="96"/>
      <c r="K156" s="94"/>
      <c r="L156" s="97"/>
      <c r="M156" s="98"/>
      <c r="N156" s="2"/>
      <c r="V156" s="56"/>
    </row>
    <row r="157" spans="1:22" ht="13.5" thickBot="1">
      <c r="A157" s="400"/>
      <c r="B157" s="99"/>
      <c r="C157" s="99"/>
      <c r="D157" s="100"/>
      <c r="E157" s="101" t="s">
        <v>4</v>
      </c>
      <c r="F157" s="102"/>
      <c r="G157" s="306"/>
      <c r="H157" s="307"/>
      <c r="I157" s="308"/>
      <c r="J157" s="103"/>
      <c r="K157" s="104"/>
      <c r="L157" s="104"/>
      <c r="M157" s="105"/>
      <c r="N157" s="2"/>
      <c r="V157" s="56"/>
    </row>
    <row r="158" spans="1:22" ht="24" customHeight="1" thickBot="1">
      <c r="A158" s="399">
        <f>A154+1</f>
        <v>37</v>
      </c>
      <c r="B158" s="153" t="s">
        <v>336</v>
      </c>
      <c r="C158" s="153" t="s">
        <v>338</v>
      </c>
      <c r="D158" s="153" t="s">
        <v>24</v>
      </c>
      <c r="E158" s="312" t="s">
        <v>340</v>
      </c>
      <c r="F158" s="312"/>
      <c r="G158" s="312" t="s">
        <v>332</v>
      </c>
      <c r="H158" s="316"/>
      <c r="I158" s="140"/>
      <c r="J158" s="86"/>
      <c r="K158" s="86"/>
      <c r="L158" s="86"/>
      <c r="M158" s="87"/>
      <c r="N158" s="2"/>
      <c r="V158" s="56"/>
    </row>
    <row r="159" spans="1:22" ht="13.5" thickBot="1">
      <c r="A159" s="399"/>
      <c r="B159" s="88"/>
      <c r="C159" s="88"/>
      <c r="D159" s="89"/>
      <c r="E159" s="90"/>
      <c r="F159" s="91"/>
      <c r="G159" s="313"/>
      <c r="H159" s="314"/>
      <c r="I159" s="315"/>
      <c r="J159" s="92"/>
      <c r="K159" s="93"/>
      <c r="L159" s="94"/>
      <c r="M159" s="95"/>
      <c r="N159" s="2"/>
      <c r="V159" s="56"/>
    </row>
    <row r="160" spans="1:22" ht="23.25" thickBot="1">
      <c r="A160" s="399"/>
      <c r="B160" s="152" t="s">
        <v>337</v>
      </c>
      <c r="C160" s="152" t="s">
        <v>339</v>
      </c>
      <c r="D160" s="152" t="s">
        <v>23</v>
      </c>
      <c r="E160" s="305" t="s">
        <v>341</v>
      </c>
      <c r="F160" s="305"/>
      <c r="G160" s="309"/>
      <c r="H160" s="310"/>
      <c r="I160" s="311"/>
      <c r="J160" s="96"/>
      <c r="K160" s="94"/>
      <c r="L160" s="97"/>
      <c r="M160" s="98"/>
      <c r="N160" s="2"/>
      <c r="V160" s="56"/>
    </row>
    <row r="161" spans="1:22" ht="13.5" thickBot="1">
      <c r="A161" s="400"/>
      <c r="B161" s="99"/>
      <c r="C161" s="99"/>
      <c r="D161" s="100"/>
      <c r="E161" s="101" t="s">
        <v>4</v>
      </c>
      <c r="F161" s="102"/>
      <c r="G161" s="306"/>
      <c r="H161" s="307"/>
      <c r="I161" s="308"/>
      <c r="J161" s="103"/>
      <c r="K161" s="104"/>
      <c r="L161" s="104"/>
      <c r="M161" s="105"/>
      <c r="N161" s="2"/>
      <c r="V161" s="56"/>
    </row>
    <row r="162" spans="1:22" ht="24" customHeight="1" thickBot="1">
      <c r="A162" s="399">
        <f>A158+1</f>
        <v>38</v>
      </c>
      <c r="B162" s="153" t="s">
        <v>336</v>
      </c>
      <c r="C162" s="153" t="s">
        <v>338</v>
      </c>
      <c r="D162" s="153" t="s">
        <v>24</v>
      </c>
      <c r="E162" s="312" t="s">
        <v>340</v>
      </c>
      <c r="F162" s="312"/>
      <c r="G162" s="312" t="s">
        <v>332</v>
      </c>
      <c r="H162" s="316"/>
      <c r="I162" s="140"/>
      <c r="J162" s="86"/>
      <c r="K162" s="86"/>
      <c r="L162" s="86"/>
      <c r="M162" s="87"/>
      <c r="N162" s="2"/>
      <c r="V162" s="56"/>
    </row>
    <row r="163" spans="1:22" ht="13.5" thickBot="1">
      <c r="A163" s="399"/>
      <c r="B163" s="88"/>
      <c r="C163" s="88"/>
      <c r="D163" s="89"/>
      <c r="E163" s="90"/>
      <c r="F163" s="91"/>
      <c r="G163" s="313"/>
      <c r="H163" s="314"/>
      <c r="I163" s="315"/>
      <c r="J163" s="92"/>
      <c r="K163" s="93"/>
      <c r="L163" s="94"/>
      <c r="M163" s="95"/>
      <c r="N163" s="2"/>
      <c r="V163" s="56"/>
    </row>
    <row r="164" spans="1:22" ht="23.25" thickBot="1">
      <c r="A164" s="399"/>
      <c r="B164" s="152" t="s">
        <v>337</v>
      </c>
      <c r="C164" s="152" t="s">
        <v>339</v>
      </c>
      <c r="D164" s="152" t="s">
        <v>23</v>
      </c>
      <c r="E164" s="305" t="s">
        <v>341</v>
      </c>
      <c r="F164" s="305"/>
      <c r="G164" s="309"/>
      <c r="H164" s="310"/>
      <c r="I164" s="311"/>
      <c r="J164" s="96"/>
      <c r="K164" s="94"/>
      <c r="L164" s="97"/>
      <c r="M164" s="98"/>
      <c r="N164" s="2"/>
      <c r="V164" s="56"/>
    </row>
    <row r="165" spans="1:22" ht="13.5" thickBot="1">
      <c r="A165" s="400"/>
      <c r="B165" s="99"/>
      <c r="C165" s="99"/>
      <c r="D165" s="100"/>
      <c r="E165" s="101" t="s">
        <v>4</v>
      </c>
      <c r="F165" s="102"/>
      <c r="G165" s="306"/>
      <c r="H165" s="307"/>
      <c r="I165" s="308"/>
      <c r="J165" s="103"/>
      <c r="K165" s="104"/>
      <c r="L165" s="104"/>
      <c r="M165" s="105"/>
      <c r="N165" s="2"/>
      <c r="V165" s="56"/>
    </row>
    <row r="166" spans="1:22" ht="24" customHeight="1" thickBot="1">
      <c r="A166" s="399">
        <f>A162+1</f>
        <v>39</v>
      </c>
      <c r="B166" s="153" t="s">
        <v>336</v>
      </c>
      <c r="C166" s="153" t="s">
        <v>338</v>
      </c>
      <c r="D166" s="153" t="s">
        <v>24</v>
      </c>
      <c r="E166" s="312" t="s">
        <v>340</v>
      </c>
      <c r="F166" s="312"/>
      <c r="G166" s="312" t="s">
        <v>332</v>
      </c>
      <c r="H166" s="316"/>
      <c r="I166" s="140"/>
      <c r="J166" s="86"/>
      <c r="K166" s="86"/>
      <c r="L166" s="86"/>
      <c r="M166" s="87"/>
      <c r="N166" s="2"/>
      <c r="V166" s="56"/>
    </row>
    <row r="167" spans="1:22" ht="13.5" thickBot="1">
      <c r="A167" s="399"/>
      <c r="B167" s="88"/>
      <c r="C167" s="88"/>
      <c r="D167" s="89"/>
      <c r="E167" s="90"/>
      <c r="F167" s="91"/>
      <c r="G167" s="313"/>
      <c r="H167" s="314"/>
      <c r="I167" s="315"/>
      <c r="J167" s="92"/>
      <c r="K167" s="93"/>
      <c r="L167" s="94"/>
      <c r="M167" s="95"/>
      <c r="N167" s="2"/>
      <c r="V167" s="56"/>
    </row>
    <row r="168" spans="1:22" ht="23.25" thickBot="1">
      <c r="A168" s="399"/>
      <c r="B168" s="152" t="s">
        <v>337</v>
      </c>
      <c r="C168" s="152" t="s">
        <v>339</v>
      </c>
      <c r="D168" s="152" t="s">
        <v>23</v>
      </c>
      <c r="E168" s="305" t="s">
        <v>341</v>
      </c>
      <c r="F168" s="305"/>
      <c r="G168" s="309"/>
      <c r="H168" s="310"/>
      <c r="I168" s="311"/>
      <c r="J168" s="96"/>
      <c r="K168" s="94"/>
      <c r="L168" s="97"/>
      <c r="M168" s="98"/>
      <c r="N168" s="2"/>
      <c r="V168" s="56"/>
    </row>
    <row r="169" spans="1:22" ht="13.5" thickBot="1">
      <c r="A169" s="400"/>
      <c r="B169" s="99"/>
      <c r="C169" s="99"/>
      <c r="D169" s="100"/>
      <c r="E169" s="101" t="s">
        <v>4</v>
      </c>
      <c r="F169" s="102"/>
      <c r="G169" s="306"/>
      <c r="H169" s="307"/>
      <c r="I169" s="308"/>
      <c r="J169" s="103"/>
      <c r="K169" s="104"/>
      <c r="L169" s="104"/>
      <c r="M169" s="105"/>
      <c r="N169" s="2"/>
      <c r="V169" s="56"/>
    </row>
    <row r="170" spans="1:22" ht="24" customHeight="1" thickBot="1">
      <c r="A170" s="399">
        <f>A166+1</f>
        <v>40</v>
      </c>
      <c r="B170" s="153" t="s">
        <v>336</v>
      </c>
      <c r="C170" s="153" t="s">
        <v>338</v>
      </c>
      <c r="D170" s="153" t="s">
        <v>24</v>
      </c>
      <c r="E170" s="312" t="s">
        <v>340</v>
      </c>
      <c r="F170" s="312"/>
      <c r="G170" s="312" t="s">
        <v>332</v>
      </c>
      <c r="H170" s="316"/>
      <c r="I170" s="140"/>
      <c r="J170" s="86"/>
      <c r="K170" s="86"/>
      <c r="L170" s="86"/>
      <c r="M170" s="87"/>
      <c r="N170" s="2"/>
      <c r="V170" s="56"/>
    </row>
    <row r="171" spans="1:22" ht="13.5" thickBot="1">
      <c r="A171" s="399"/>
      <c r="B171" s="88"/>
      <c r="C171" s="88"/>
      <c r="D171" s="89"/>
      <c r="E171" s="90"/>
      <c r="F171" s="91"/>
      <c r="G171" s="313"/>
      <c r="H171" s="314"/>
      <c r="I171" s="315"/>
      <c r="J171" s="92"/>
      <c r="K171" s="93"/>
      <c r="L171" s="94"/>
      <c r="M171" s="95"/>
      <c r="N171" s="2"/>
      <c r="V171" s="56"/>
    </row>
    <row r="172" spans="1:22" ht="23.25" thickBot="1">
      <c r="A172" s="399"/>
      <c r="B172" s="152" t="s">
        <v>337</v>
      </c>
      <c r="C172" s="152" t="s">
        <v>339</v>
      </c>
      <c r="D172" s="152" t="s">
        <v>23</v>
      </c>
      <c r="E172" s="305" t="s">
        <v>341</v>
      </c>
      <c r="F172" s="305"/>
      <c r="G172" s="309"/>
      <c r="H172" s="310"/>
      <c r="I172" s="311"/>
      <c r="J172" s="96"/>
      <c r="K172" s="94"/>
      <c r="L172" s="97"/>
      <c r="M172" s="98"/>
      <c r="N172" s="2"/>
      <c r="V172" s="56"/>
    </row>
    <row r="173" spans="1:22" ht="13.5" thickBot="1">
      <c r="A173" s="400"/>
      <c r="B173" s="99"/>
      <c r="C173" s="99"/>
      <c r="D173" s="100"/>
      <c r="E173" s="101" t="s">
        <v>4</v>
      </c>
      <c r="F173" s="102"/>
      <c r="G173" s="306"/>
      <c r="H173" s="307"/>
      <c r="I173" s="308"/>
      <c r="J173" s="103"/>
      <c r="K173" s="104"/>
      <c r="L173" s="104"/>
      <c r="M173" s="105"/>
      <c r="N173" s="2"/>
      <c r="V173" s="56"/>
    </row>
    <row r="174" spans="1:22" ht="24" customHeight="1" thickBot="1">
      <c r="A174" s="399">
        <f>A170+1</f>
        <v>41</v>
      </c>
      <c r="B174" s="153" t="s">
        <v>336</v>
      </c>
      <c r="C174" s="153" t="s">
        <v>338</v>
      </c>
      <c r="D174" s="153" t="s">
        <v>24</v>
      </c>
      <c r="E174" s="312" t="s">
        <v>340</v>
      </c>
      <c r="F174" s="312"/>
      <c r="G174" s="312" t="s">
        <v>332</v>
      </c>
      <c r="H174" s="316"/>
      <c r="I174" s="140"/>
      <c r="J174" s="86"/>
      <c r="K174" s="86"/>
      <c r="L174" s="86"/>
      <c r="M174" s="87"/>
      <c r="N174" s="2"/>
      <c r="V174" s="56"/>
    </row>
    <row r="175" spans="1:22" ht="13.5" thickBot="1">
      <c r="A175" s="399"/>
      <c r="B175" s="88"/>
      <c r="C175" s="88"/>
      <c r="D175" s="89"/>
      <c r="E175" s="90"/>
      <c r="F175" s="91"/>
      <c r="G175" s="313"/>
      <c r="H175" s="314"/>
      <c r="I175" s="315"/>
      <c r="J175" s="92"/>
      <c r="K175" s="93"/>
      <c r="L175" s="94"/>
      <c r="M175" s="95"/>
      <c r="N175" s="2"/>
      <c r="V175" s="56">
        <f>G175</f>
        <v>0</v>
      </c>
    </row>
    <row r="176" spans="1:22" ht="23.25" thickBot="1">
      <c r="A176" s="399"/>
      <c r="B176" s="152" t="s">
        <v>337</v>
      </c>
      <c r="C176" s="152" t="s">
        <v>339</v>
      </c>
      <c r="D176" s="152" t="s">
        <v>23</v>
      </c>
      <c r="E176" s="305" t="s">
        <v>341</v>
      </c>
      <c r="F176" s="305"/>
      <c r="G176" s="309"/>
      <c r="H176" s="310"/>
      <c r="I176" s="311"/>
      <c r="J176" s="96"/>
      <c r="K176" s="94"/>
      <c r="L176" s="97"/>
      <c r="M176" s="98"/>
      <c r="N176" s="2"/>
      <c r="V176" s="56"/>
    </row>
    <row r="177" spans="1:22" ht="13.5" thickBot="1">
      <c r="A177" s="400"/>
      <c r="B177" s="99"/>
      <c r="C177" s="99"/>
      <c r="D177" s="100"/>
      <c r="E177" s="101" t="s">
        <v>4</v>
      </c>
      <c r="F177" s="102"/>
      <c r="G177" s="306"/>
      <c r="H177" s="307"/>
      <c r="I177" s="308"/>
      <c r="J177" s="103"/>
      <c r="K177" s="104"/>
      <c r="L177" s="104"/>
      <c r="M177" s="105"/>
      <c r="N177" s="2"/>
      <c r="V177" s="56"/>
    </row>
    <row r="178" spans="1:22" ht="24" customHeight="1" thickBot="1">
      <c r="A178" s="399">
        <f>A174+1</f>
        <v>42</v>
      </c>
      <c r="B178" s="153" t="s">
        <v>336</v>
      </c>
      <c r="C178" s="153" t="s">
        <v>338</v>
      </c>
      <c r="D178" s="153" t="s">
        <v>24</v>
      </c>
      <c r="E178" s="312" t="s">
        <v>340</v>
      </c>
      <c r="F178" s="312"/>
      <c r="G178" s="312" t="s">
        <v>332</v>
      </c>
      <c r="H178" s="316"/>
      <c r="I178" s="140"/>
      <c r="J178" s="86"/>
      <c r="K178" s="86"/>
      <c r="L178" s="86"/>
      <c r="M178" s="87"/>
      <c r="N178" s="2"/>
      <c r="V178" s="56"/>
    </row>
    <row r="179" spans="1:22" ht="13.5" thickBot="1">
      <c r="A179" s="399"/>
      <c r="B179" s="88"/>
      <c r="C179" s="88"/>
      <c r="D179" s="89"/>
      <c r="E179" s="90"/>
      <c r="F179" s="91"/>
      <c r="G179" s="313"/>
      <c r="H179" s="314"/>
      <c r="I179" s="315"/>
      <c r="J179" s="92"/>
      <c r="K179" s="93"/>
      <c r="L179" s="94"/>
      <c r="M179" s="95"/>
      <c r="N179" s="2"/>
      <c r="V179" s="56">
        <f>G179</f>
        <v>0</v>
      </c>
    </row>
    <row r="180" spans="1:22" ht="23.25" thickBot="1">
      <c r="A180" s="399"/>
      <c r="B180" s="152" t="s">
        <v>337</v>
      </c>
      <c r="C180" s="152" t="s">
        <v>339</v>
      </c>
      <c r="D180" s="152" t="s">
        <v>23</v>
      </c>
      <c r="E180" s="305" t="s">
        <v>341</v>
      </c>
      <c r="F180" s="305"/>
      <c r="G180" s="309"/>
      <c r="H180" s="310"/>
      <c r="I180" s="311"/>
      <c r="J180" s="96"/>
      <c r="K180" s="94"/>
      <c r="L180" s="97"/>
      <c r="M180" s="98"/>
      <c r="N180" s="2"/>
      <c r="V180" s="56"/>
    </row>
    <row r="181" spans="1:22" ht="13.5" thickBot="1">
      <c r="A181" s="400"/>
      <c r="B181" s="99"/>
      <c r="C181" s="99"/>
      <c r="D181" s="100"/>
      <c r="E181" s="101" t="s">
        <v>4</v>
      </c>
      <c r="F181" s="102"/>
      <c r="G181" s="306"/>
      <c r="H181" s="307"/>
      <c r="I181" s="308"/>
      <c r="J181" s="103"/>
      <c r="K181" s="104"/>
      <c r="L181" s="104"/>
      <c r="M181" s="105"/>
      <c r="N181" s="2"/>
      <c r="V181" s="56"/>
    </row>
    <row r="182" spans="1:22" ht="24" customHeight="1" thickBot="1">
      <c r="A182" s="399">
        <f>A178+1</f>
        <v>43</v>
      </c>
      <c r="B182" s="153" t="s">
        <v>336</v>
      </c>
      <c r="C182" s="153" t="s">
        <v>338</v>
      </c>
      <c r="D182" s="153" t="s">
        <v>24</v>
      </c>
      <c r="E182" s="312" t="s">
        <v>340</v>
      </c>
      <c r="F182" s="312"/>
      <c r="G182" s="312" t="s">
        <v>332</v>
      </c>
      <c r="H182" s="316"/>
      <c r="I182" s="140"/>
      <c r="J182" s="86"/>
      <c r="K182" s="86"/>
      <c r="L182" s="86"/>
      <c r="M182" s="87"/>
      <c r="N182" s="2"/>
      <c r="V182" s="56"/>
    </row>
    <row r="183" spans="1:22" ht="13.5" thickBot="1">
      <c r="A183" s="399"/>
      <c r="B183" s="88"/>
      <c r="C183" s="88"/>
      <c r="D183" s="89"/>
      <c r="E183" s="90"/>
      <c r="F183" s="91"/>
      <c r="G183" s="313"/>
      <c r="H183" s="314"/>
      <c r="I183" s="315"/>
      <c r="J183" s="92"/>
      <c r="K183" s="93"/>
      <c r="L183" s="94"/>
      <c r="M183" s="95"/>
      <c r="N183" s="2"/>
      <c r="V183" s="56">
        <f>G183</f>
        <v>0</v>
      </c>
    </row>
    <row r="184" spans="1:22" ht="23.25" thickBot="1">
      <c r="A184" s="399"/>
      <c r="B184" s="152" t="s">
        <v>337</v>
      </c>
      <c r="C184" s="152" t="s">
        <v>339</v>
      </c>
      <c r="D184" s="152" t="s">
        <v>23</v>
      </c>
      <c r="E184" s="305" t="s">
        <v>341</v>
      </c>
      <c r="F184" s="305"/>
      <c r="G184" s="309"/>
      <c r="H184" s="310"/>
      <c r="I184" s="311"/>
      <c r="J184" s="96"/>
      <c r="K184" s="94"/>
      <c r="L184" s="97"/>
      <c r="M184" s="98"/>
      <c r="N184" s="2"/>
      <c r="V184" s="56"/>
    </row>
    <row r="185" spans="1:22" ht="13.5" thickBot="1">
      <c r="A185" s="400"/>
      <c r="B185" s="99"/>
      <c r="C185" s="99"/>
      <c r="D185" s="100"/>
      <c r="E185" s="101" t="s">
        <v>4</v>
      </c>
      <c r="F185" s="102"/>
      <c r="G185" s="306"/>
      <c r="H185" s="307"/>
      <c r="I185" s="308"/>
      <c r="J185" s="103"/>
      <c r="K185" s="104"/>
      <c r="L185" s="104"/>
      <c r="M185" s="105"/>
      <c r="N185" s="2"/>
      <c r="V185" s="56"/>
    </row>
    <row r="186" spans="1:22" ht="24" customHeight="1" thickBot="1">
      <c r="A186" s="399">
        <f>A182+1</f>
        <v>44</v>
      </c>
      <c r="B186" s="153" t="s">
        <v>336</v>
      </c>
      <c r="C186" s="153" t="s">
        <v>338</v>
      </c>
      <c r="D186" s="153" t="s">
        <v>24</v>
      </c>
      <c r="E186" s="312" t="s">
        <v>340</v>
      </c>
      <c r="F186" s="312"/>
      <c r="G186" s="312" t="s">
        <v>332</v>
      </c>
      <c r="H186" s="316"/>
      <c r="I186" s="140"/>
      <c r="J186" s="86"/>
      <c r="K186" s="86"/>
      <c r="L186" s="86"/>
      <c r="M186" s="87"/>
      <c r="N186" s="2"/>
      <c r="V186" s="56"/>
    </row>
    <row r="187" spans="1:22" ht="13.5" thickBot="1">
      <c r="A187" s="399"/>
      <c r="B187" s="88"/>
      <c r="C187" s="88"/>
      <c r="D187" s="89"/>
      <c r="E187" s="90"/>
      <c r="F187" s="91"/>
      <c r="G187" s="313"/>
      <c r="H187" s="314"/>
      <c r="I187" s="315"/>
      <c r="J187" s="92"/>
      <c r="K187" s="93"/>
      <c r="L187" s="94"/>
      <c r="M187" s="95"/>
      <c r="N187" s="2"/>
      <c r="V187" s="56">
        <f>G187</f>
        <v>0</v>
      </c>
    </row>
    <row r="188" spans="1:22" ht="23.25" thickBot="1">
      <c r="A188" s="399"/>
      <c r="B188" s="152" t="s">
        <v>337</v>
      </c>
      <c r="C188" s="152" t="s">
        <v>339</v>
      </c>
      <c r="D188" s="152" t="s">
        <v>23</v>
      </c>
      <c r="E188" s="305" t="s">
        <v>341</v>
      </c>
      <c r="F188" s="305"/>
      <c r="G188" s="309"/>
      <c r="H188" s="310"/>
      <c r="I188" s="311"/>
      <c r="J188" s="96"/>
      <c r="K188" s="94"/>
      <c r="L188" s="97"/>
      <c r="M188" s="98"/>
      <c r="N188" s="2"/>
      <c r="V188" s="56"/>
    </row>
    <row r="189" spans="1:22" ht="13.5" thickBot="1">
      <c r="A189" s="400"/>
      <c r="B189" s="99"/>
      <c r="C189" s="99"/>
      <c r="D189" s="100"/>
      <c r="E189" s="101" t="s">
        <v>4</v>
      </c>
      <c r="F189" s="102"/>
      <c r="G189" s="306"/>
      <c r="H189" s="307"/>
      <c r="I189" s="308"/>
      <c r="J189" s="103"/>
      <c r="K189" s="104"/>
      <c r="L189" s="104"/>
      <c r="M189" s="105"/>
      <c r="N189" s="2"/>
      <c r="V189" s="56"/>
    </row>
    <row r="190" spans="1:22" ht="24" customHeight="1" thickBot="1">
      <c r="A190" s="399">
        <f>A186+1</f>
        <v>45</v>
      </c>
      <c r="B190" s="153" t="s">
        <v>336</v>
      </c>
      <c r="C190" s="153" t="s">
        <v>338</v>
      </c>
      <c r="D190" s="153" t="s">
        <v>24</v>
      </c>
      <c r="E190" s="312" t="s">
        <v>340</v>
      </c>
      <c r="F190" s="312"/>
      <c r="G190" s="312" t="s">
        <v>332</v>
      </c>
      <c r="H190" s="316"/>
      <c r="I190" s="140"/>
      <c r="J190" s="86"/>
      <c r="K190" s="86"/>
      <c r="L190" s="86"/>
      <c r="M190" s="87"/>
      <c r="N190" s="2"/>
      <c r="V190" s="56"/>
    </row>
    <row r="191" spans="1:22" ht="13.5" thickBot="1">
      <c r="A191" s="399"/>
      <c r="B191" s="88"/>
      <c r="C191" s="88"/>
      <c r="D191" s="89"/>
      <c r="E191" s="90"/>
      <c r="F191" s="91"/>
      <c r="G191" s="313"/>
      <c r="H191" s="314"/>
      <c r="I191" s="315"/>
      <c r="J191" s="92"/>
      <c r="K191" s="93"/>
      <c r="L191" s="94"/>
      <c r="M191" s="95"/>
      <c r="N191" s="2"/>
      <c r="V191" s="56">
        <f>G191</f>
        <v>0</v>
      </c>
    </row>
    <row r="192" spans="1:22" ht="23.25" thickBot="1">
      <c r="A192" s="399"/>
      <c r="B192" s="152" t="s">
        <v>337</v>
      </c>
      <c r="C192" s="152" t="s">
        <v>339</v>
      </c>
      <c r="D192" s="152" t="s">
        <v>23</v>
      </c>
      <c r="E192" s="305" t="s">
        <v>341</v>
      </c>
      <c r="F192" s="305"/>
      <c r="G192" s="309"/>
      <c r="H192" s="310"/>
      <c r="I192" s="311"/>
      <c r="J192" s="96"/>
      <c r="K192" s="94"/>
      <c r="L192" s="97"/>
      <c r="M192" s="98"/>
      <c r="N192" s="2"/>
      <c r="V192" s="56"/>
    </row>
    <row r="193" spans="1:22" ht="13.5" thickBot="1">
      <c r="A193" s="400"/>
      <c r="B193" s="99"/>
      <c r="C193" s="99"/>
      <c r="D193" s="100"/>
      <c r="E193" s="101" t="s">
        <v>4</v>
      </c>
      <c r="F193" s="102"/>
      <c r="G193" s="306"/>
      <c r="H193" s="307"/>
      <c r="I193" s="308"/>
      <c r="J193" s="103"/>
      <c r="K193" s="104"/>
      <c r="L193" s="104"/>
      <c r="M193" s="105"/>
      <c r="N193" s="2"/>
      <c r="V193" s="56"/>
    </row>
    <row r="194" spans="1:22" ht="24" customHeight="1" thickBot="1">
      <c r="A194" s="399">
        <f>A190+1</f>
        <v>46</v>
      </c>
      <c r="B194" s="153" t="s">
        <v>336</v>
      </c>
      <c r="C194" s="153" t="s">
        <v>338</v>
      </c>
      <c r="D194" s="153" t="s">
        <v>24</v>
      </c>
      <c r="E194" s="312" t="s">
        <v>340</v>
      </c>
      <c r="F194" s="312"/>
      <c r="G194" s="312" t="s">
        <v>332</v>
      </c>
      <c r="H194" s="316"/>
      <c r="I194" s="140"/>
      <c r="J194" s="86"/>
      <c r="K194" s="86"/>
      <c r="L194" s="86"/>
      <c r="M194" s="87"/>
      <c r="N194" s="2"/>
      <c r="V194" s="56"/>
    </row>
    <row r="195" spans="1:22" ht="13.5" thickBot="1">
      <c r="A195" s="399"/>
      <c r="B195" s="88"/>
      <c r="C195" s="88"/>
      <c r="D195" s="89"/>
      <c r="E195" s="90"/>
      <c r="F195" s="91"/>
      <c r="G195" s="313"/>
      <c r="H195" s="314"/>
      <c r="I195" s="315"/>
      <c r="J195" s="92"/>
      <c r="K195" s="93"/>
      <c r="L195" s="94"/>
      <c r="M195" s="95"/>
      <c r="N195" s="2"/>
      <c r="V195" s="56">
        <f>G195</f>
        <v>0</v>
      </c>
    </row>
    <row r="196" spans="1:22" ht="23.25" thickBot="1">
      <c r="A196" s="399"/>
      <c r="B196" s="152" t="s">
        <v>337</v>
      </c>
      <c r="C196" s="152" t="s">
        <v>339</v>
      </c>
      <c r="D196" s="152" t="s">
        <v>23</v>
      </c>
      <c r="E196" s="305" t="s">
        <v>341</v>
      </c>
      <c r="F196" s="305"/>
      <c r="G196" s="309"/>
      <c r="H196" s="310"/>
      <c r="I196" s="311"/>
      <c r="J196" s="96"/>
      <c r="K196" s="94"/>
      <c r="L196" s="97"/>
      <c r="M196" s="98"/>
      <c r="N196" s="2"/>
      <c r="V196" s="56"/>
    </row>
    <row r="197" spans="1:22" ht="13.5" thickBot="1">
      <c r="A197" s="400"/>
      <c r="B197" s="99"/>
      <c r="C197" s="99"/>
      <c r="D197" s="100"/>
      <c r="E197" s="101" t="s">
        <v>4</v>
      </c>
      <c r="F197" s="102"/>
      <c r="G197" s="306"/>
      <c r="H197" s="307"/>
      <c r="I197" s="308"/>
      <c r="J197" s="103"/>
      <c r="K197" s="104"/>
      <c r="L197" s="104"/>
      <c r="M197" s="105"/>
      <c r="N197" s="2"/>
      <c r="V197" s="56"/>
    </row>
    <row r="198" spans="1:22" ht="24" customHeight="1" thickBot="1">
      <c r="A198" s="399">
        <f>A194+1</f>
        <v>47</v>
      </c>
      <c r="B198" s="153" t="s">
        <v>336</v>
      </c>
      <c r="C198" s="153" t="s">
        <v>338</v>
      </c>
      <c r="D198" s="153" t="s">
        <v>24</v>
      </c>
      <c r="E198" s="312" t="s">
        <v>340</v>
      </c>
      <c r="F198" s="312"/>
      <c r="G198" s="312" t="s">
        <v>332</v>
      </c>
      <c r="H198" s="316"/>
      <c r="I198" s="140"/>
      <c r="J198" s="86"/>
      <c r="K198" s="86"/>
      <c r="L198" s="86"/>
      <c r="M198" s="87"/>
      <c r="N198" s="2"/>
      <c r="V198" s="56"/>
    </row>
    <row r="199" spans="1:22" ht="13.5" thickBot="1">
      <c r="A199" s="399"/>
      <c r="B199" s="88"/>
      <c r="C199" s="88"/>
      <c r="D199" s="89"/>
      <c r="E199" s="90"/>
      <c r="F199" s="91"/>
      <c r="G199" s="313"/>
      <c r="H199" s="314"/>
      <c r="I199" s="315"/>
      <c r="J199" s="92"/>
      <c r="K199" s="93"/>
      <c r="L199" s="94"/>
      <c r="M199" s="95"/>
      <c r="N199" s="2"/>
      <c r="V199" s="56">
        <f>G199</f>
        <v>0</v>
      </c>
    </row>
    <row r="200" spans="1:22" ht="23.25" thickBot="1">
      <c r="A200" s="399"/>
      <c r="B200" s="152" t="s">
        <v>337</v>
      </c>
      <c r="C200" s="152" t="s">
        <v>339</v>
      </c>
      <c r="D200" s="152" t="s">
        <v>23</v>
      </c>
      <c r="E200" s="305" t="s">
        <v>341</v>
      </c>
      <c r="F200" s="305"/>
      <c r="G200" s="309"/>
      <c r="H200" s="310"/>
      <c r="I200" s="311"/>
      <c r="J200" s="96"/>
      <c r="K200" s="94"/>
      <c r="L200" s="97"/>
      <c r="M200" s="98"/>
      <c r="N200" s="2"/>
      <c r="V200" s="56"/>
    </row>
    <row r="201" spans="1:22" ht="13.5" thickBot="1">
      <c r="A201" s="400"/>
      <c r="B201" s="99"/>
      <c r="C201" s="99"/>
      <c r="D201" s="100"/>
      <c r="E201" s="101" t="s">
        <v>4</v>
      </c>
      <c r="F201" s="102"/>
      <c r="G201" s="306"/>
      <c r="H201" s="307"/>
      <c r="I201" s="308"/>
      <c r="J201" s="103"/>
      <c r="K201" s="104"/>
      <c r="L201" s="104"/>
      <c r="M201" s="105"/>
      <c r="N201" s="2"/>
      <c r="V201" s="56"/>
    </row>
    <row r="202" spans="1:22" ht="24" customHeight="1" thickBot="1">
      <c r="A202" s="399">
        <f>A198+1</f>
        <v>48</v>
      </c>
      <c r="B202" s="153" t="s">
        <v>336</v>
      </c>
      <c r="C202" s="153" t="s">
        <v>338</v>
      </c>
      <c r="D202" s="153" t="s">
        <v>24</v>
      </c>
      <c r="E202" s="312" t="s">
        <v>340</v>
      </c>
      <c r="F202" s="312"/>
      <c r="G202" s="312" t="s">
        <v>332</v>
      </c>
      <c r="H202" s="316"/>
      <c r="I202" s="140"/>
      <c r="J202" s="86"/>
      <c r="K202" s="86"/>
      <c r="L202" s="86"/>
      <c r="M202" s="87"/>
      <c r="N202" s="2"/>
      <c r="V202" s="56"/>
    </row>
    <row r="203" spans="1:22" ht="13.5" thickBot="1">
      <c r="A203" s="399"/>
      <c r="B203" s="88"/>
      <c r="C203" s="88"/>
      <c r="D203" s="89"/>
      <c r="E203" s="90"/>
      <c r="F203" s="91"/>
      <c r="G203" s="313"/>
      <c r="H203" s="314"/>
      <c r="I203" s="315"/>
      <c r="J203" s="92"/>
      <c r="K203" s="93"/>
      <c r="L203" s="94"/>
      <c r="M203" s="95"/>
      <c r="N203" s="2"/>
      <c r="V203" s="56">
        <f>G203</f>
        <v>0</v>
      </c>
    </row>
    <row r="204" spans="1:22" ht="23.25" thickBot="1">
      <c r="A204" s="399"/>
      <c r="B204" s="152" t="s">
        <v>337</v>
      </c>
      <c r="C204" s="152" t="s">
        <v>339</v>
      </c>
      <c r="D204" s="152" t="s">
        <v>23</v>
      </c>
      <c r="E204" s="305" t="s">
        <v>341</v>
      </c>
      <c r="F204" s="305"/>
      <c r="G204" s="309"/>
      <c r="H204" s="310"/>
      <c r="I204" s="311"/>
      <c r="J204" s="96"/>
      <c r="K204" s="94"/>
      <c r="L204" s="97"/>
      <c r="M204" s="98"/>
      <c r="N204" s="2"/>
      <c r="V204" s="56"/>
    </row>
    <row r="205" spans="1:22" ht="13.5" thickBot="1">
      <c r="A205" s="400"/>
      <c r="B205" s="99"/>
      <c r="C205" s="99"/>
      <c r="D205" s="100"/>
      <c r="E205" s="101" t="s">
        <v>4</v>
      </c>
      <c r="F205" s="102"/>
      <c r="G205" s="306"/>
      <c r="H205" s="307"/>
      <c r="I205" s="308"/>
      <c r="J205" s="103"/>
      <c r="K205" s="104"/>
      <c r="L205" s="104"/>
      <c r="M205" s="105"/>
      <c r="N205" s="2"/>
      <c r="V205" s="56"/>
    </row>
    <row r="206" spans="1:22" ht="24" customHeight="1" thickBot="1">
      <c r="A206" s="399">
        <f>A202+1</f>
        <v>49</v>
      </c>
      <c r="B206" s="153" t="s">
        <v>336</v>
      </c>
      <c r="C206" s="153" t="s">
        <v>338</v>
      </c>
      <c r="D206" s="153" t="s">
        <v>24</v>
      </c>
      <c r="E206" s="312" t="s">
        <v>340</v>
      </c>
      <c r="F206" s="312"/>
      <c r="G206" s="312" t="s">
        <v>332</v>
      </c>
      <c r="H206" s="316"/>
      <c r="I206" s="140"/>
      <c r="J206" s="86"/>
      <c r="K206" s="86"/>
      <c r="L206" s="86"/>
      <c r="M206" s="87"/>
      <c r="N206" s="2"/>
      <c r="V206" s="56"/>
    </row>
    <row r="207" spans="1:22" ht="13.5" thickBot="1">
      <c r="A207" s="399"/>
      <c r="B207" s="88"/>
      <c r="C207" s="88"/>
      <c r="D207" s="89"/>
      <c r="E207" s="90"/>
      <c r="F207" s="91"/>
      <c r="G207" s="313"/>
      <c r="H207" s="314"/>
      <c r="I207" s="315"/>
      <c r="J207" s="92"/>
      <c r="K207" s="93"/>
      <c r="L207" s="94"/>
      <c r="M207" s="95"/>
      <c r="N207" s="2"/>
      <c r="V207" s="56">
        <f>G207</f>
        <v>0</v>
      </c>
    </row>
    <row r="208" spans="1:22" ht="23.25" thickBot="1">
      <c r="A208" s="399"/>
      <c r="B208" s="152" t="s">
        <v>337</v>
      </c>
      <c r="C208" s="152" t="s">
        <v>339</v>
      </c>
      <c r="D208" s="152" t="s">
        <v>23</v>
      </c>
      <c r="E208" s="305" t="s">
        <v>341</v>
      </c>
      <c r="F208" s="305"/>
      <c r="G208" s="309"/>
      <c r="H208" s="310"/>
      <c r="I208" s="311"/>
      <c r="J208" s="96"/>
      <c r="K208" s="94"/>
      <c r="L208" s="97"/>
      <c r="M208" s="98"/>
      <c r="N208" s="2"/>
      <c r="V208" s="56"/>
    </row>
    <row r="209" spans="1:22" ht="13.5" thickBot="1">
      <c r="A209" s="400"/>
      <c r="B209" s="99"/>
      <c r="C209" s="99"/>
      <c r="D209" s="100"/>
      <c r="E209" s="101" t="s">
        <v>4</v>
      </c>
      <c r="F209" s="102"/>
      <c r="G209" s="306"/>
      <c r="H209" s="307"/>
      <c r="I209" s="308"/>
      <c r="J209" s="103"/>
      <c r="K209" s="104"/>
      <c r="L209" s="104"/>
      <c r="M209" s="105"/>
      <c r="N209" s="2"/>
      <c r="V209" s="56"/>
    </row>
    <row r="210" spans="1:22" ht="24" customHeight="1" thickBot="1">
      <c r="A210" s="399">
        <f>A206+1</f>
        <v>50</v>
      </c>
      <c r="B210" s="153" t="s">
        <v>336</v>
      </c>
      <c r="C210" s="153" t="s">
        <v>338</v>
      </c>
      <c r="D210" s="153" t="s">
        <v>24</v>
      </c>
      <c r="E210" s="312" t="s">
        <v>340</v>
      </c>
      <c r="F210" s="312"/>
      <c r="G210" s="312" t="s">
        <v>332</v>
      </c>
      <c r="H210" s="316"/>
      <c r="I210" s="140"/>
      <c r="J210" s="86"/>
      <c r="K210" s="86"/>
      <c r="L210" s="86"/>
      <c r="M210" s="87"/>
      <c r="N210" s="2"/>
      <c r="V210" s="56"/>
    </row>
    <row r="211" spans="1:22" ht="13.5" thickBot="1">
      <c r="A211" s="399"/>
      <c r="B211" s="88"/>
      <c r="C211" s="88"/>
      <c r="D211" s="89"/>
      <c r="E211" s="90"/>
      <c r="F211" s="91"/>
      <c r="G211" s="313"/>
      <c r="H211" s="314"/>
      <c r="I211" s="315"/>
      <c r="J211" s="92"/>
      <c r="K211" s="93"/>
      <c r="L211" s="94"/>
      <c r="M211" s="95"/>
      <c r="N211" s="2"/>
      <c r="V211" s="56">
        <f>G211</f>
        <v>0</v>
      </c>
    </row>
    <row r="212" spans="1:22" ht="23.25" thickBot="1">
      <c r="A212" s="399"/>
      <c r="B212" s="152" t="s">
        <v>337</v>
      </c>
      <c r="C212" s="152" t="s">
        <v>339</v>
      </c>
      <c r="D212" s="152" t="s">
        <v>23</v>
      </c>
      <c r="E212" s="305" t="s">
        <v>341</v>
      </c>
      <c r="F212" s="305"/>
      <c r="G212" s="309"/>
      <c r="H212" s="310"/>
      <c r="I212" s="311"/>
      <c r="J212" s="96"/>
      <c r="K212" s="94"/>
      <c r="L212" s="97"/>
      <c r="M212" s="98"/>
      <c r="N212" s="2"/>
      <c r="V212" s="56"/>
    </row>
    <row r="213" spans="1:22" ht="13.5" thickBot="1">
      <c r="A213" s="400"/>
      <c r="B213" s="99"/>
      <c r="C213" s="99"/>
      <c r="D213" s="100"/>
      <c r="E213" s="101" t="s">
        <v>4</v>
      </c>
      <c r="F213" s="102"/>
      <c r="G213" s="306"/>
      <c r="H213" s="307"/>
      <c r="I213" s="308"/>
      <c r="J213" s="103"/>
      <c r="K213" s="104"/>
      <c r="L213" s="104"/>
      <c r="M213" s="105"/>
      <c r="N213" s="2"/>
      <c r="V213" s="56"/>
    </row>
    <row r="214" spans="1:22" ht="24" customHeight="1" thickBot="1">
      <c r="A214" s="399">
        <f>A210+1</f>
        <v>51</v>
      </c>
      <c r="B214" s="153" t="s">
        <v>336</v>
      </c>
      <c r="C214" s="153" t="s">
        <v>338</v>
      </c>
      <c r="D214" s="153" t="s">
        <v>24</v>
      </c>
      <c r="E214" s="312" t="s">
        <v>340</v>
      </c>
      <c r="F214" s="312"/>
      <c r="G214" s="312" t="s">
        <v>332</v>
      </c>
      <c r="H214" s="316"/>
      <c r="I214" s="140"/>
      <c r="J214" s="86"/>
      <c r="K214" s="86"/>
      <c r="L214" s="86"/>
      <c r="M214" s="87"/>
      <c r="N214" s="2"/>
      <c r="V214" s="56"/>
    </row>
    <row r="215" spans="1:22" ht="13.5" thickBot="1">
      <c r="A215" s="399"/>
      <c r="B215" s="88"/>
      <c r="C215" s="88"/>
      <c r="D215" s="89"/>
      <c r="E215" s="90"/>
      <c r="F215" s="91"/>
      <c r="G215" s="313"/>
      <c r="H215" s="314"/>
      <c r="I215" s="315"/>
      <c r="J215" s="92"/>
      <c r="K215" s="93"/>
      <c r="L215" s="94"/>
      <c r="M215" s="95"/>
      <c r="N215" s="2"/>
      <c r="V215" s="56">
        <f>G215</f>
        <v>0</v>
      </c>
    </row>
    <row r="216" spans="1:22" ht="23.25" thickBot="1">
      <c r="A216" s="399"/>
      <c r="B216" s="152" t="s">
        <v>337</v>
      </c>
      <c r="C216" s="152" t="s">
        <v>339</v>
      </c>
      <c r="D216" s="152" t="s">
        <v>23</v>
      </c>
      <c r="E216" s="305" t="s">
        <v>341</v>
      </c>
      <c r="F216" s="305"/>
      <c r="G216" s="309"/>
      <c r="H216" s="310"/>
      <c r="I216" s="311"/>
      <c r="J216" s="96"/>
      <c r="K216" s="94"/>
      <c r="L216" s="97"/>
      <c r="M216" s="98"/>
      <c r="N216" s="2"/>
      <c r="V216" s="56"/>
    </row>
    <row r="217" spans="1:22" ht="13.5" thickBot="1">
      <c r="A217" s="400"/>
      <c r="B217" s="99"/>
      <c r="C217" s="99"/>
      <c r="D217" s="100"/>
      <c r="E217" s="101" t="s">
        <v>4</v>
      </c>
      <c r="F217" s="102"/>
      <c r="G217" s="306"/>
      <c r="H217" s="307"/>
      <c r="I217" s="308"/>
      <c r="J217" s="103"/>
      <c r="K217" s="104"/>
      <c r="L217" s="104"/>
      <c r="M217" s="105"/>
      <c r="N217" s="2"/>
      <c r="V217" s="56"/>
    </row>
    <row r="218" spans="1:22" ht="24" customHeight="1" thickBot="1">
      <c r="A218" s="399">
        <f>A214+1</f>
        <v>52</v>
      </c>
      <c r="B218" s="153" t="s">
        <v>336</v>
      </c>
      <c r="C218" s="153" t="s">
        <v>338</v>
      </c>
      <c r="D218" s="153" t="s">
        <v>24</v>
      </c>
      <c r="E218" s="312" t="s">
        <v>340</v>
      </c>
      <c r="F218" s="312"/>
      <c r="G218" s="312" t="s">
        <v>332</v>
      </c>
      <c r="H218" s="316"/>
      <c r="I218" s="140"/>
      <c r="J218" s="86"/>
      <c r="K218" s="86"/>
      <c r="L218" s="86"/>
      <c r="M218" s="87"/>
      <c r="N218" s="2"/>
      <c r="V218" s="56"/>
    </row>
    <row r="219" spans="1:22" ht="13.5" thickBot="1">
      <c r="A219" s="399"/>
      <c r="B219" s="88"/>
      <c r="C219" s="88"/>
      <c r="D219" s="89"/>
      <c r="E219" s="90"/>
      <c r="F219" s="91"/>
      <c r="G219" s="313"/>
      <c r="H219" s="314"/>
      <c r="I219" s="315"/>
      <c r="J219" s="92"/>
      <c r="K219" s="93"/>
      <c r="L219" s="94"/>
      <c r="M219" s="95"/>
      <c r="N219" s="2"/>
      <c r="V219" s="56">
        <f>G219</f>
        <v>0</v>
      </c>
    </row>
    <row r="220" spans="1:22" ht="23.25" thickBot="1">
      <c r="A220" s="399"/>
      <c r="B220" s="152" t="s">
        <v>337</v>
      </c>
      <c r="C220" s="152" t="s">
        <v>339</v>
      </c>
      <c r="D220" s="152" t="s">
        <v>23</v>
      </c>
      <c r="E220" s="305" t="s">
        <v>341</v>
      </c>
      <c r="F220" s="305"/>
      <c r="G220" s="309"/>
      <c r="H220" s="310"/>
      <c r="I220" s="311"/>
      <c r="J220" s="96"/>
      <c r="K220" s="94"/>
      <c r="L220" s="97"/>
      <c r="M220" s="98"/>
      <c r="N220" s="2"/>
      <c r="V220" s="56"/>
    </row>
    <row r="221" spans="1:22" ht="13.5" thickBot="1">
      <c r="A221" s="400"/>
      <c r="B221" s="99"/>
      <c r="C221" s="99"/>
      <c r="D221" s="100"/>
      <c r="E221" s="101" t="s">
        <v>4</v>
      </c>
      <c r="F221" s="102"/>
      <c r="G221" s="306"/>
      <c r="H221" s="307"/>
      <c r="I221" s="308"/>
      <c r="J221" s="103"/>
      <c r="K221" s="104"/>
      <c r="L221" s="104"/>
      <c r="M221" s="105"/>
      <c r="N221" s="2"/>
      <c r="V221" s="56"/>
    </row>
    <row r="222" spans="1:22" ht="24" customHeight="1" thickBot="1">
      <c r="A222" s="399">
        <f>A218+1</f>
        <v>53</v>
      </c>
      <c r="B222" s="153" t="s">
        <v>336</v>
      </c>
      <c r="C222" s="153" t="s">
        <v>338</v>
      </c>
      <c r="D222" s="153" t="s">
        <v>24</v>
      </c>
      <c r="E222" s="312" t="s">
        <v>340</v>
      </c>
      <c r="F222" s="312"/>
      <c r="G222" s="312" t="s">
        <v>332</v>
      </c>
      <c r="H222" s="316"/>
      <c r="I222" s="140"/>
      <c r="J222" s="86"/>
      <c r="K222" s="86"/>
      <c r="L222" s="86"/>
      <c r="M222" s="87"/>
      <c r="N222" s="2"/>
      <c r="V222" s="56"/>
    </row>
    <row r="223" spans="1:22" ht="13.5" thickBot="1">
      <c r="A223" s="399"/>
      <c r="B223" s="88"/>
      <c r="C223" s="88"/>
      <c r="D223" s="89"/>
      <c r="E223" s="90"/>
      <c r="F223" s="91"/>
      <c r="G223" s="313"/>
      <c r="H223" s="314"/>
      <c r="I223" s="315"/>
      <c r="J223" s="92"/>
      <c r="K223" s="93"/>
      <c r="L223" s="94"/>
      <c r="M223" s="95"/>
      <c r="N223" s="2"/>
      <c r="V223" s="56">
        <f>G223</f>
        <v>0</v>
      </c>
    </row>
    <row r="224" spans="1:22" ht="23.25" thickBot="1">
      <c r="A224" s="399"/>
      <c r="B224" s="152" t="s">
        <v>337</v>
      </c>
      <c r="C224" s="152" t="s">
        <v>339</v>
      </c>
      <c r="D224" s="152" t="s">
        <v>23</v>
      </c>
      <c r="E224" s="305" t="s">
        <v>341</v>
      </c>
      <c r="F224" s="305"/>
      <c r="G224" s="309"/>
      <c r="H224" s="310"/>
      <c r="I224" s="311"/>
      <c r="J224" s="96"/>
      <c r="K224" s="94"/>
      <c r="L224" s="97"/>
      <c r="M224" s="98"/>
      <c r="N224" s="2"/>
      <c r="V224" s="56"/>
    </row>
    <row r="225" spans="1:22" ht="13.5" thickBot="1">
      <c r="A225" s="400"/>
      <c r="B225" s="99"/>
      <c r="C225" s="99"/>
      <c r="D225" s="100"/>
      <c r="E225" s="101" t="s">
        <v>4</v>
      </c>
      <c r="F225" s="102"/>
      <c r="G225" s="306"/>
      <c r="H225" s="307"/>
      <c r="I225" s="308"/>
      <c r="J225" s="103"/>
      <c r="K225" s="104"/>
      <c r="L225" s="104"/>
      <c r="M225" s="105"/>
      <c r="N225" s="2"/>
      <c r="V225" s="56"/>
    </row>
    <row r="226" spans="1:22" ht="24" customHeight="1" thickBot="1">
      <c r="A226" s="399">
        <f>A222+1</f>
        <v>54</v>
      </c>
      <c r="B226" s="153" t="s">
        <v>336</v>
      </c>
      <c r="C226" s="153" t="s">
        <v>338</v>
      </c>
      <c r="D226" s="153" t="s">
        <v>24</v>
      </c>
      <c r="E226" s="312" t="s">
        <v>340</v>
      </c>
      <c r="F226" s="312"/>
      <c r="G226" s="312" t="s">
        <v>332</v>
      </c>
      <c r="H226" s="316"/>
      <c r="I226" s="140"/>
      <c r="J226" s="86"/>
      <c r="K226" s="86"/>
      <c r="L226" s="86"/>
      <c r="M226" s="87"/>
      <c r="N226" s="2"/>
      <c r="V226" s="56"/>
    </row>
    <row r="227" spans="1:22" ht="13.5" thickBot="1">
      <c r="A227" s="399"/>
      <c r="B227" s="88"/>
      <c r="C227" s="88"/>
      <c r="D227" s="89"/>
      <c r="E227" s="90"/>
      <c r="F227" s="91"/>
      <c r="G227" s="313"/>
      <c r="H227" s="314"/>
      <c r="I227" s="315"/>
      <c r="J227" s="92"/>
      <c r="K227" s="93"/>
      <c r="L227" s="94"/>
      <c r="M227" s="95"/>
      <c r="N227" s="2"/>
      <c r="V227" s="56">
        <f>G227</f>
        <v>0</v>
      </c>
    </row>
    <row r="228" spans="1:22" ht="23.25" thickBot="1">
      <c r="A228" s="399"/>
      <c r="B228" s="152" t="s">
        <v>337</v>
      </c>
      <c r="C228" s="152" t="s">
        <v>339</v>
      </c>
      <c r="D228" s="152" t="s">
        <v>23</v>
      </c>
      <c r="E228" s="305" t="s">
        <v>341</v>
      </c>
      <c r="F228" s="305"/>
      <c r="G228" s="309"/>
      <c r="H228" s="310"/>
      <c r="I228" s="311"/>
      <c r="J228" s="96"/>
      <c r="K228" s="94"/>
      <c r="L228" s="97"/>
      <c r="M228" s="98"/>
      <c r="N228" s="2"/>
      <c r="V228" s="56"/>
    </row>
    <row r="229" spans="1:22" ht="13.5" thickBot="1">
      <c r="A229" s="400"/>
      <c r="B229" s="99"/>
      <c r="C229" s="99"/>
      <c r="D229" s="100"/>
      <c r="E229" s="101" t="s">
        <v>4</v>
      </c>
      <c r="F229" s="102"/>
      <c r="G229" s="306"/>
      <c r="H229" s="307"/>
      <c r="I229" s="308"/>
      <c r="J229" s="103"/>
      <c r="K229" s="104"/>
      <c r="L229" s="104"/>
      <c r="M229" s="105"/>
      <c r="N229" s="2"/>
      <c r="V229" s="56"/>
    </row>
    <row r="230" spans="1:22" ht="24" customHeight="1" thickBot="1">
      <c r="A230" s="399">
        <f>A226+1</f>
        <v>55</v>
      </c>
      <c r="B230" s="153" t="s">
        <v>336</v>
      </c>
      <c r="C230" s="153" t="s">
        <v>338</v>
      </c>
      <c r="D230" s="153" t="s">
        <v>24</v>
      </c>
      <c r="E230" s="312" t="s">
        <v>340</v>
      </c>
      <c r="F230" s="312"/>
      <c r="G230" s="312" t="s">
        <v>332</v>
      </c>
      <c r="H230" s="316"/>
      <c r="I230" s="140"/>
      <c r="J230" s="86"/>
      <c r="K230" s="86"/>
      <c r="L230" s="86"/>
      <c r="M230" s="87"/>
      <c r="N230" s="2"/>
      <c r="V230" s="56"/>
    </row>
    <row r="231" spans="1:22" ht="13.5" thickBot="1">
      <c r="A231" s="399"/>
      <c r="B231" s="88"/>
      <c r="C231" s="88"/>
      <c r="D231" s="89"/>
      <c r="E231" s="90"/>
      <c r="F231" s="91"/>
      <c r="G231" s="313"/>
      <c r="H231" s="314"/>
      <c r="I231" s="315"/>
      <c r="J231" s="92"/>
      <c r="K231" s="93"/>
      <c r="L231" s="94"/>
      <c r="M231" s="95"/>
      <c r="N231" s="2"/>
      <c r="V231" s="56">
        <f>G231</f>
        <v>0</v>
      </c>
    </row>
    <row r="232" spans="1:22" ht="23.25" thickBot="1">
      <c r="A232" s="399"/>
      <c r="B232" s="152" t="s">
        <v>337</v>
      </c>
      <c r="C232" s="152" t="s">
        <v>339</v>
      </c>
      <c r="D232" s="152" t="s">
        <v>23</v>
      </c>
      <c r="E232" s="305" t="s">
        <v>341</v>
      </c>
      <c r="F232" s="305"/>
      <c r="G232" s="309"/>
      <c r="H232" s="310"/>
      <c r="I232" s="311"/>
      <c r="J232" s="96"/>
      <c r="K232" s="94"/>
      <c r="L232" s="97"/>
      <c r="M232" s="98"/>
      <c r="N232" s="2"/>
      <c r="V232" s="56"/>
    </row>
    <row r="233" spans="1:22" ht="13.5" thickBot="1">
      <c r="A233" s="400"/>
      <c r="B233" s="99"/>
      <c r="C233" s="99"/>
      <c r="D233" s="100"/>
      <c r="E233" s="101" t="s">
        <v>4</v>
      </c>
      <c r="F233" s="102"/>
      <c r="G233" s="306"/>
      <c r="H233" s="307"/>
      <c r="I233" s="308"/>
      <c r="J233" s="103"/>
      <c r="K233" s="104"/>
      <c r="L233" s="104"/>
      <c r="M233" s="105"/>
      <c r="N233" s="2"/>
      <c r="V233" s="56"/>
    </row>
    <row r="234" spans="1:22" ht="24" customHeight="1" thickBot="1">
      <c r="A234" s="399">
        <f>A230+1</f>
        <v>56</v>
      </c>
      <c r="B234" s="153" t="s">
        <v>336</v>
      </c>
      <c r="C234" s="153" t="s">
        <v>338</v>
      </c>
      <c r="D234" s="153" t="s">
        <v>24</v>
      </c>
      <c r="E234" s="312" t="s">
        <v>340</v>
      </c>
      <c r="F234" s="312"/>
      <c r="G234" s="312" t="s">
        <v>332</v>
      </c>
      <c r="H234" s="316"/>
      <c r="I234" s="140"/>
      <c r="J234" s="86"/>
      <c r="K234" s="86"/>
      <c r="L234" s="86"/>
      <c r="M234" s="87"/>
      <c r="N234" s="2"/>
      <c r="V234" s="56"/>
    </row>
    <row r="235" spans="1:22" ht="13.5" thickBot="1">
      <c r="A235" s="399"/>
      <c r="B235" s="88"/>
      <c r="C235" s="88"/>
      <c r="D235" s="89"/>
      <c r="E235" s="90"/>
      <c r="F235" s="91"/>
      <c r="G235" s="313"/>
      <c r="H235" s="314"/>
      <c r="I235" s="315"/>
      <c r="J235" s="92"/>
      <c r="K235" s="93"/>
      <c r="L235" s="94"/>
      <c r="M235" s="95"/>
      <c r="N235" s="2"/>
      <c r="V235" s="56">
        <f>G235</f>
        <v>0</v>
      </c>
    </row>
    <row r="236" spans="1:22" ht="23.25" thickBot="1">
      <c r="A236" s="399"/>
      <c r="B236" s="152" t="s">
        <v>337</v>
      </c>
      <c r="C236" s="152" t="s">
        <v>339</v>
      </c>
      <c r="D236" s="152" t="s">
        <v>23</v>
      </c>
      <c r="E236" s="305" t="s">
        <v>341</v>
      </c>
      <c r="F236" s="305"/>
      <c r="G236" s="309"/>
      <c r="H236" s="310"/>
      <c r="I236" s="311"/>
      <c r="J236" s="96"/>
      <c r="K236" s="94"/>
      <c r="L236" s="97"/>
      <c r="M236" s="98"/>
      <c r="N236" s="2"/>
      <c r="V236" s="56"/>
    </row>
    <row r="237" spans="1:22" ht="13.5" thickBot="1">
      <c r="A237" s="400"/>
      <c r="B237" s="99"/>
      <c r="C237" s="99"/>
      <c r="D237" s="100"/>
      <c r="E237" s="101" t="s">
        <v>4</v>
      </c>
      <c r="F237" s="102"/>
      <c r="G237" s="306"/>
      <c r="H237" s="307"/>
      <c r="I237" s="308"/>
      <c r="J237" s="103"/>
      <c r="K237" s="104"/>
      <c r="L237" s="104"/>
      <c r="M237" s="105"/>
      <c r="N237" s="2"/>
      <c r="V237" s="56"/>
    </row>
    <row r="238" spans="1:22" ht="24" customHeight="1" thickBot="1">
      <c r="A238" s="399">
        <f>A234+1</f>
        <v>57</v>
      </c>
      <c r="B238" s="153" t="s">
        <v>336</v>
      </c>
      <c r="C238" s="153" t="s">
        <v>338</v>
      </c>
      <c r="D238" s="153" t="s">
        <v>24</v>
      </c>
      <c r="E238" s="312" t="s">
        <v>340</v>
      </c>
      <c r="F238" s="312"/>
      <c r="G238" s="312" t="s">
        <v>332</v>
      </c>
      <c r="H238" s="316"/>
      <c r="I238" s="140"/>
      <c r="J238" s="86"/>
      <c r="K238" s="86"/>
      <c r="L238" s="86"/>
      <c r="M238" s="87"/>
      <c r="N238" s="2"/>
      <c r="V238" s="56"/>
    </row>
    <row r="239" spans="1:22" ht="13.5" thickBot="1">
      <c r="A239" s="399"/>
      <c r="B239" s="88"/>
      <c r="C239" s="88"/>
      <c r="D239" s="89"/>
      <c r="E239" s="90"/>
      <c r="F239" s="91"/>
      <c r="G239" s="313"/>
      <c r="H239" s="314"/>
      <c r="I239" s="315"/>
      <c r="J239" s="92"/>
      <c r="K239" s="93"/>
      <c r="L239" s="94"/>
      <c r="M239" s="95"/>
      <c r="N239" s="2"/>
      <c r="V239" s="56">
        <f>G239</f>
        <v>0</v>
      </c>
    </row>
    <row r="240" spans="1:22" ht="23.25" thickBot="1">
      <c r="A240" s="399"/>
      <c r="B240" s="152" t="s">
        <v>337</v>
      </c>
      <c r="C240" s="152" t="s">
        <v>339</v>
      </c>
      <c r="D240" s="152" t="s">
        <v>23</v>
      </c>
      <c r="E240" s="305" t="s">
        <v>341</v>
      </c>
      <c r="F240" s="305"/>
      <c r="G240" s="309"/>
      <c r="H240" s="310"/>
      <c r="I240" s="311"/>
      <c r="J240" s="96"/>
      <c r="K240" s="94"/>
      <c r="L240" s="97"/>
      <c r="M240" s="98"/>
      <c r="N240" s="2"/>
      <c r="V240" s="56"/>
    </row>
    <row r="241" spans="1:22" ht="13.5" thickBot="1">
      <c r="A241" s="400"/>
      <c r="B241" s="99"/>
      <c r="C241" s="99"/>
      <c r="D241" s="100"/>
      <c r="E241" s="101" t="s">
        <v>4</v>
      </c>
      <c r="F241" s="102"/>
      <c r="G241" s="306"/>
      <c r="H241" s="307"/>
      <c r="I241" s="308"/>
      <c r="J241" s="103"/>
      <c r="K241" s="104"/>
      <c r="L241" s="104"/>
      <c r="M241" s="105"/>
      <c r="N241" s="2"/>
      <c r="V241" s="56"/>
    </row>
    <row r="242" spans="1:22" ht="24" customHeight="1" thickBot="1">
      <c r="A242" s="399">
        <f>A238+1</f>
        <v>58</v>
      </c>
      <c r="B242" s="153" t="s">
        <v>336</v>
      </c>
      <c r="C242" s="153" t="s">
        <v>338</v>
      </c>
      <c r="D242" s="153" t="s">
        <v>24</v>
      </c>
      <c r="E242" s="312" t="s">
        <v>340</v>
      </c>
      <c r="F242" s="312"/>
      <c r="G242" s="312" t="s">
        <v>332</v>
      </c>
      <c r="H242" s="316"/>
      <c r="I242" s="140"/>
      <c r="J242" s="86"/>
      <c r="K242" s="86"/>
      <c r="L242" s="86"/>
      <c r="M242" s="87"/>
      <c r="N242" s="2"/>
      <c r="V242" s="56"/>
    </row>
    <row r="243" spans="1:22" ht="13.5" thickBot="1">
      <c r="A243" s="399"/>
      <c r="B243" s="88"/>
      <c r="C243" s="88"/>
      <c r="D243" s="89"/>
      <c r="E243" s="90"/>
      <c r="F243" s="91"/>
      <c r="G243" s="313"/>
      <c r="H243" s="314"/>
      <c r="I243" s="315"/>
      <c r="J243" s="92"/>
      <c r="K243" s="93"/>
      <c r="L243" s="94"/>
      <c r="M243" s="95"/>
      <c r="N243" s="2"/>
      <c r="V243" s="56">
        <f>G243</f>
        <v>0</v>
      </c>
    </row>
    <row r="244" spans="1:22" ht="23.25" thickBot="1">
      <c r="A244" s="399"/>
      <c r="B244" s="152" t="s">
        <v>337</v>
      </c>
      <c r="C244" s="152" t="s">
        <v>339</v>
      </c>
      <c r="D244" s="152" t="s">
        <v>23</v>
      </c>
      <c r="E244" s="305" t="s">
        <v>341</v>
      </c>
      <c r="F244" s="305"/>
      <c r="G244" s="309"/>
      <c r="H244" s="310"/>
      <c r="I244" s="311"/>
      <c r="J244" s="96"/>
      <c r="K244" s="94"/>
      <c r="L244" s="97"/>
      <c r="M244" s="98"/>
      <c r="N244" s="2"/>
      <c r="V244" s="56"/>
    </row>
    <row r="245" spans="1:22" ht="13.5" thickBot="1">
      <c r="A245" s="400"/>
      <c r="B245" s="99"/>
      <c r="C245" s="99"/>
      <c r="D245" s="100"/>
      <c r="E245" s="101" t="s">
        <v>4</v>
      </c>
      <c r="F245" s="102"/>
      <c r="G245" s="306"/>
      <c r="H245" s="307"/>
      <c r="I245" s="308"/>
      <c r="J245" s="103"/>
      <c r="K245" s="104"/>
      <c r="L245" s="104"/>
      <c r="M245" s="105"/>
      <c r="N245" s="2"/>
      <c r="V245" s="56"/>
    </row>
    <row r="246" spans="1:22" ht="24" customHeight="1" thickBot="1">
      <c r="A246" s="399">
        <f>A242+1</f>
        <v>59</v>
      </c>
      <c r="B246" s="153" t="s">
        <v>336</v>
      </c>
      <c r="C246" s="153" t="s">
        <v>338</v>
      </c>
      <c r="D246" s="153" t="s">
        <v>24</v>
      </c>
      <c r="E246" s="312" t="s">
        <v>340</v>
      </c>
      <c r="F246" s="312"/>
      <c r="G246" s="312" t="s">
        <v>332</v>
      </c>
      <c r="H246" s="316"/>
      <c r="I246" s="140"/>
      <c r="J246" s="86"/>
      <c r="K246" s="86"/>
      <c r="L246" s="86"/>
      <c r="M246" s="87"/>
      <c r="N246" s="2"/>
      <c r="V246" s="56"/>
    </row>
    <row r="247" spans="1:22" ht="13.5" thickBot="1">
      <c r="A247" s="399"/>
      <c r="B247" s="88"/>
      <c r="C247" s="88"/>
      <c r="D247" s="89"/>
      <c r="E247" s="90"/>
      <c r="F247" s="91"/>
      <c r="G247" s="313"/>
      <c r="H247" s="314"/>
      <c r="I247" s="315"/>
      <c r="J247" s="92"/>
      <c r="K247" s="93"/>
      <c r="L247" s="94"/>
      <c r="M247" s="95"/>
      <c r="N247" s="2"/>
      <c r="V247" s="56">
        <f>G247</f>
        <v>0</v>
      </c>
    </row>
    <row r="248" spans="1:22" ht="23.25" thickBot="1">
      <c r="A248" s="399"/>
      <c r="B248" s="152" t="s">
        <v>337</v>
      </c>
      <c r="C248" s="152" t="s">
        <v>339</v>
      </c>
      <c r="D248" s="152" t="s">
        <v>23</v>
      </c>
      <c r="E248" s="305" t="s">
        <v>341</v>
      </c>
      <c r="F248" s="305"/>
      <c r="G248" s="309"/>
      <c r="H248" s="310"/>
      <c r="I248" s="311"/>
      <c r="J248" s="96"/>
      <c r="K248" s="94"/>
      <c r="L248" s="97"/>
      <c r="M248" s="98"/>
      <c r="N248" s="2"/>
      <c r="V248" s="56"/>
    </row>
    <row r="249" spans="1:22" ht="13.5" thickBot="1">
      <c r="A249" s="400"/>
      <c r="B249" s="99"/>
      <c r="C249" s="99"/>
      <c r="D249" s="100"/>
      <c r="E249" s="101" t="s">
        <v>4</v>
      </c>
      <c r="F249" s="102"/>
      <c r="G249" s="306"/>
      <c r="H249" s="307"/>
      <c r="I249" s="308"/>
      <c r="J249" s="103"/>
      <c r="K249" s="104"/>
      <c r="L249" s="104"/>
      <c r="M249" s="105"/>
      <c r="N249" s="2"/>
      <c r="V249" s="56"/>
    </row>
    <row r="250" spans="1:22" ht="24" customHeight="1" thickBot="1">
      <c r="A250" s="399">
        <f>A246+1</f>
        <v>60</v>
      </c>
      <c r="B250" s="153" t="s">
        <v>336</v>
      </c>
      <c r="C250" s="153" t="s">
        <v>338</v>
      </c>
      <c r="D250" s="153" t="s">
        <v>24</v>
      </c>
      <c r="E250" s="312" t="s">
        <v>340</v>
      </c>
      <c r="F250" s="312"/>
      <c r="G250" s="312" t="s">
        <v>332</v>
      </c>
      <c r="H250" s="316"/>
      <c r="I250" s="140"/>
      <c r="J250" s="86"/>
      <c r="K250" s="86"/>
      <c r="L250" s="86"/>
      <c r="M250" s="87"/>
      <c r="N250" s="2"/>
      <c r="V250" s="56"/>
    </row>
    <row r="251" spans="1:22" ht="13.5" thickBot="1">
      <c r="A251" s="399"/>
      <c r="B251" s="88"/>
      <c r="C251" s="88"/>
      <c r="D251" s="89"/>
      <c r="E251" s="90"/>
      <c r="F251" s="91"/>
      <c r="G251" s="313"/>
      <c r="H251" s="314"/>
      <c r="I251" s="315"/>
      <c r="J251" s="92"/>
      <c r="K251" s="93"/>
      <c r="L251" s="94"/>
      <c r="M251" s="95"/>
      <c r="N251" s="2"/>
      <c r="V251" s="56">
        <f>G251</f>
        <v>0</v>
      </c>
    </row>
    <row r="252" spans="1:22" ht="23.25" thickBot="1">
      <c r="A252" s="399"/>
      <c r="B252" s="152" t="s">
        <v>337</v>
      </c>
      <c r="C252" s="152" t="s">
        <v>339</v>
      </c>
      <c r="D252" s="152" t="s">
        <v>23</v>
      </c>
      <c r="E252" s="305" t="s">
        <v>341</v>
      </c>
      <c r="F252" s="305"/>
      <c r="G252" s="309"/>
      <c r="H252" s="310"/>
      <c r="I252" s="311"/>
      <c r="J252" s="96"/>
      <c r="K252" s="94"/>
      <c r="L252" s="97"/>
      <c r="M252" s="98"/>
      <c r="N252" s="2"/>
      <c r="V252" s="56"/>
    </row>
    <row r="253" spans="1:22" ht="13.5" thickBot="1">
      <c r="A253" s="400"/>
      <c r="B253" s="99"/>
      <c r="C253" s="99"/>
      <c r="D253" s="100"/>
      <c r="E253" s="101" t="s">
        <v>4</v>
      </c>
      <c r="F253" s="102"/>
      <c r="G253" s="306"/>
      <c r="H253" s="307"/>
      <c r="I253" s="308"/>
      <c r="J253" s="103"/>
      <c r="K253" s="104"/>
      <c r="L253" s="104"/>
      <c r="M253" s="105"/>
      <c r="N253" s="2"/>
      <c r="V253" s="56"/>
    </row>
    <row r="254" spans="1:22" ht="24" customHeight="1" thickBot="1">
      <c r="A254" s="399">
        <f>A250+1</f>
        <v>61</v>
      </c>
      <c r="B254" s="153" t="s">
        <v>336</v>
      </c>
      <c r="C254" s="153" t="s">
        <v>338</v>
      </c>
      <c r="D254" s="153" t="s">
        <v>24</v>
      </c>
      <c r="E254" s="312" t="s">
        <v>340</v>
      </c>
      <c r="F254" s="312"/>
      <c r="G254" s="312" t="s">
        <v>332</v>
      </c>
      <c r="H254" s="316"/>
      <c r="I254" s="140"/>
      <c r="J254" s="86"/>
      <c r="K254" s="86"/>
      <c r="L254" s="86"/>
      <c r="M254" s="87"/>
      <c r="N254" s="2"/>
      <c r="V254" s="56"/>
    </row>
    <row r="255" spans="1:22" ht="13.5" thickBot="1">
      <c r="A255" s="399"/>
      <c r="B255" s="88"/>
      <c r="C255" s="88"/>
      <c r="D255" s="89"/>
      <c r="E255" s="90"/>
      <c r="F255" s="91"/>
      <c r="G255" s="313"/>
      <c r="H255" s="314"/>
      <c r="I255" s="315"/>
      <c r="J255" s="92"/>
      <c r="K255" s="93"/>
      <c r="L255" s="94"/>
      <c r="M255" s="95"/>
      <c r="N255" s="2"/>
      <c r="V255" s="56">
        <f>G255</f>
        <v>0</v>
      </c>
    </row>
    <row r="256" spans="1:22" ht="23.25" thickBot="1">
      <c r="A256" s="399"/>
      <c r="B256" s="152" t="s">
        <v>337</v>
      </c>
      <c r="C256" s="152" t="s">
        <v>339</v>
      </c>
      <c r="D256" s="152" t="s">
        <v>23</v>
      </c>
      <c r="E256" s="305" t="s">
        <v>341</v>
      </c>
      <c r="F256" s="305"/>
      <c r="G256" s="309"/>
      <c r="H256" s="310"/>
      <c r="I256" s="311"/>
      <c r="J256" s="96"/>
      <c r="K256" s="94"/>
      <c r="L256" s="97"/>
      <c r="M256" s="98"/>
      <c r="N256" s="2"/>
      <c r="V256" s="56"/>
    </row>
    <row r="257" spans="1:22" ht="13.5" thickBot="1">
      <c r="A257" s="400"/>
      <c r="B257" s="99"/>
      <c r="C257" s="99"/>
      <c r="D257" s="100"/>
      <c r="E257" s="101" t="s">
        <v>4</v>
      </c>
      <c r="F257" s="102"/>
      <c r="G257" s="306"/>
      <c r="H257" s="307"/>
      <c r="I257" s="308"/>
      <c r="J257" s="103"/>
      <c r="K257" s="104"/>
      <c r="L257" s="104"/>
      <c r="M257" s="105"/>
      <c r="N257" s="2"/>
      <c r="V257" s="56"/>
    </row>
    <row r="258" spans="1:22" ht="24" customHeight="1" thickBot="1">
      <c r="A258" s="399">
        <f>A254+1</f>
        <v>62</v>
      </c>
      <c r="B258" s="153" t="s">
        <v>336</v>
      </c>
      <c r="C258" s="153" t="s">
        <v>338</v>
      </c>
      <c r="D258" s="153" t="s">
        <v>24</v>
      </c>
      <c r="E258" s="312" t="s">
        <v>340</v>
      </c>
      <c r="F258" s="312"/>
      <c r="G258" s="312" t="s">
        <v>332</v>
      </c>
      <c r="H258" s="316"/>
      <c r="I258" s="140"/>
      <c r="J258" s="86"/>
      <c r="K258" s="86"/>
      <c r="L258" s="86"/>
      <c r="M258" s="87"/>
      <c r="N258" s="2"/>
      <c r="V258" s="56"/>
    </row>
    <row r="259" spans="1:22" ht="13.5" thickBot="1">
      <c r="A259" s="399"/>
      <c r="B259" s="88"/>
      <c r="C259" s="88"/>
      <c r="D259" s="89"/>
      <c r="E259" s="90"/>
      <c r="F259" s="91"/>
      <c r="G259" s="313"/>
      <c r="H259" s="314"/>
      <c r="I259" s="315"/>
      <c r="J259" s="92"/>
      <c r="K259" s="93"/>
      <c r="L259" s="94"/>
      <c r="M259" s="95"/>
      <c r="N259" s="2"/>
      <c r="V259" s="56">
        <f>G259</f>
        <v>0</v>
      </c>
    </row>
    <row r="260" spans="1:22" ht="23.25" thickBot="1">
      <c r="A260" s="399"/>
      <c r="B260" s="152" t="s">
        <v>337</v>
      </c>
      <c r="C260" s="152" t="s">
        <v>339</v>
      </c>
      <c r="D260" s="152" t="s">
        <v>23</v>
      </c>
      <c r="E260" s="305" t="s">
        <v>341</v>
      </c>
      <c r="F260" s="305"/>
      <c r="G260" s="309"/>
      <c r="H260" s="310"/>
      <c r="I260" s="311"/>
      <c r="J260" s="96"/>
      <c r="K260" s="94"/>
      <c r="L260" s="97"/>
      <c r="M260" s="98"/>
      <c r="N260" s="2"/>
      <c r="V260" s="56"/>
    </row>
    <row r="261" spans="1:22" ht="13.5" thickBot="1">
      <c r="A261" s="400"/>
      <c r="B261" s="99"/>
      <c r="C261" s="99"/>
      <c r="D261" s="100"/>
      <c r="E261" s="101" t="s">
        <v>4</v>
      </c>
      <c r="F261" s="102"/>
      <c r="G261" s="306"/>
      <c r="H261" s="307"/>
      <c r="I261" s="308"/>
      <c r="J261" s="103"/>
      <c r="K261" s="104"/>
      <c r="L261" s="104"/>
      <c r="M261" s="105"/>
      <c r="N261" s="2"/>
      <c r="V261" s="56"/>
    </row>
    <row r="262" spans="1:22" ht="24" customHeight="1" thickBot="1">
      <c r="A262" s="399">
        <f>A258+1</f>
        <v>63</v>
      </c>
      <c r="B262" s="153" t="s">
        <v>336</v>
      </c>
      <c r="C262" s="153" t="s">
        <v>338</v>
      </c>
      <c r="D262" s="153" t="s">
        <v>24</v>
      </c>
      <c r="E262" s="312" t="s">
        <v>340</v>
      </c>
      <c r="F262" s="312"/>
      <c r="G262" s="312" t="s">
        <v>332</v>
      </c>
      <c r="H262" s="316"/>
      <c r="I262" s="140"/>
      <c r="J262" s="86"/>
      <c r="K262" s="86"/>
      <c r="L262" s="86"/>
      <c r="M262" s="87"/>
      <c r="N262" s="2"/>
      <c r="V262" s="56"/>
    </row>
    <row r="263" spans="1:22" ht="13.5" thickBot="1">
      <c r="A263" s="399"/>
      <c r="B263" s="88"/>
      <c r="C263" s="88"/>
      <c r="D263" s="89"/>
      <c r="E263" s="90"/>
      <c r="F263" s="91"/>
      <c r="G263" s="313"/>
      <c r="H263" s="314"/>
      <c r="I263" s="315"/>
      <c r="J263" s="92"/>
      <c r="K263" s="93"/>
      <c r="L263" s="94"/>
      <c r="M263" s="95"/>
      <c r="N263" s="2"/>
      <c r="V263" s="56">
        <f>G263</f>
        <v>0</v>
      </c>
    </row>
    <row r="264" spans="1:22" ht="23.25" thickBot="1">
      <c r="A264" s="399"/>
      <c r="B264" s="152" t="s">
        <v>337</v>
      </c>
      <c r="C264" s="152" t="s">
        <v>339</v>
      </c>
      <c r="D264" s="152" t="s">
        <v>23</v>
      </c>
      <c r="E264" s="305" t="s">
        <v>341</v>
      </c>
      <c r="F264" s="305"/>
      <c r="G264" s="309"/>
      <c r="H264" s="310"/>
      <c r="I264" s="311"/>
      <c r="J264" s="96"/>
      <c r="K264" s="94"/>
      <c r="L264" s="97"/>
      <c r="M264" s="98"/>
      <c r="N264" s="2"/>
      <c r="V264" s="56"/>
    </row>
    <row r="265" spans="1:22" ht="13.5" thickBot="1">
      <c r="A265" s="400"/>
      <c r="B265" s="99"/>
      <c r="C265" s="99"/>
      <c r="D265" s="100"/>
      <c r="E265" s="101" t="s">
        <v>4</v>
      </c>
      <c r="F265" s="102"/>
      <c r="G265" s="306"/>
      <c r="H265" s="307"/>
      <c r="I265" s="308"/>
      <c r="J265" s="103"/>
      <c r="K265" s="104"/>
      <c r="L265" s="104"/>
      <c r="M265" s="105"/>
      <c r="N265" s="2"/>
      <c r="V265" s="56"/>
    </row>
    <row r="266" spans="1:22" ht="24" customHeight="1" thickBot="1">
      <c r="A266" s="399">
        <f>A262+1</f>
        <v>64</v>
      </c>
      <c r="B266" s="153" t="s">
        <v>336</v>
      </c>
      <c r="C266" s="153" t="s">
        <v>338</v>
      </c>
      <c r="D266" s="153" t="s">
        <v>24</v>
      </c>
      <c r="E266" s="312" t="s">
        <v>340</v>
      </c>
      <c r="F266" s="312"/>
      <c r="G266" s="312" t="s">
        <v>332</v>
      </c>
      <c r="H266" s="316"/>
      <c r="I266" s="140"/>
      <c r="J266" s="86"/>
      <c r="K266" s="86"/>
      <c r="L266" s="86"/>
      <c r="M266" s="87"/>
      <c r="N266" s="2"/>
      <c r="V266" s="56"/>
    </row>
    <row r="267" spans="1:22" ht="13.5" thickBot="1">
      <c r="A267" s="399"/>
      <c r="B267" s="88"/>
      <c r="C267" s="88"/>
      <c r="D267" s="89"/>
      <c r="E267" s="90"/>
      <c r="F267" s="91"/>
      <c r="G267" s="313"/>
      <c r="H267" s="314"/>
      <c r="I267" s="315"/>
      <c r="J267" s="92"/>
      <c r="K267" s="93"/>
      <c r="L267" s="94"/>
      <c r="M267" s="95"/>
      <c r="N267" s="2"/>
      <c r="V267" s="56">
        <f>G267</f>
        <v>0</v>
      </c>
    </row>
    <row r="268" spans="1:22" ht="23.25" thickBot="1">
      <c r="A268" s="399"/>
      <c r="B268" s="152" t="s">
        <v>337</v>
      </c>
      <c r="C268" s="152" t="s">
        <v>339</v>
      </c>
      <c r="D268" s="152" t="s">
        <v>23</v>
      </c>
      <c r="E268" s="305" t="s">
        <v>341</v>
      </c>
      <c r="F268" s="305"/>
      <c r="G268" s="309"/>
      <c r="H268" s="310"/>
      <c r="I268" s="311"/>
      <c r="J268" s="96"/>
      <c r="K268" s="94"/>
      <c r="L268" s="97"/>
      <c r="M268" s="98"/>
      <c r="N268" s="2"/>
      <c r="V268" s="56"/>
    </row>
    <row r="269" spans="1:22" ht="13.5" thickBot="1">
      <c r="A269" s="400"/>
      <c r="B269" s="99"/>
      <c r="C269" s="99"/>
      <c r="D269" s="100"/>
      <c r="E269" s="101" t="s">
        <v>4</v>
      </c>
      <c r="F269" s="102"/>
      <c r="G269" s="306"/>
      <c r="H269" s="307"/>
      <c r="I269" s="308"/>
      <c r="J269" s="103"/>
      <c r="K269" s="104"/>
      <c r="L269" s="104"/>
      <c r="M269" s="105"/>
      <c r="N269" s="2"/>
      <c r="V269" s="56"/>
    </row>
    <row r="270" spans="1:22" ht="24" customHeight="1" thickBot="1">
      <c r="A270" s="399">
        <f>A266+1</f>
        <v>65</v>
      </c>
      <c r="B270" s="153" t="s">
        <v>336</v>
      </c>
      <c r="C270" s="153" t="s">
        <v>338</v>
      </c>
      <c r="D270" s="153" t="s">
        <v>24</v>
      </c>
      <c r="E270" s="312" t="s">
        <v>340</v>
      </c>
      <c r="F270" s="312"/>
      <c r="G270" s="312" t="s">
        <v>332</v>
      </c>
      <c r="H270" s="316"/>
      <c r="I270" s="140"/>
      <c r="J270" s="86"/>
      <c r="K270" s="86"/>
      <c r="L270" s="86"/>
      <c r="M270" s="87"/>
      <c r="N270" s="2"/>
      <c r="V270" s="56"/>
    </row>
    <row r="271" spans="1:22" ht="13.5" thickBot="1">
      <c r="A271" s="399"/>
      <c r="B271" s="88"/>
      <c r="C271" s="88"/>
      <c r="D271" s="89"/>
      <c r="E271" s="90"/>
      <c r="F271" s="91"/>
      <c r="G271" s="313"/>
      <c r="H271" s="314"/>
      <c r="I271" s="315"/>
      <c r="J271" s="92"/>
      <c r="K271" s="93"/>
      <c r="L271" s="94"/>
      <c r="M271" s="95"/>
      <c r="N271" s="2"/>
      <c r="V271" s="56">
        <f>G271</f>
        <v>0</v>
      </c>
    </row>
    <row r="272" spans="1:22" ht="23.25" thickBot="1">
      <c r="A272" s="399"/>
      <c r="B272" s="152" t="s">
        <v>337</v>
      </c>
      <c r="C272" s="152" t="s">
        <v>339</v>
      </c>
      <c r="D272" s="152" t="s">
        <v>23</v>
      </c>
      <c r="E272" s="305" t="s">
        <v>341</v>
      </c>
      <c r="F272" s="305"/>
      <c r="G272" s="309"/>
      <c r="H272" s="310"/>
      <c r="I272" s="311"/>
      <c r="J272" s="96"/>
      <c r="K272" s="94"/>
      <c r="L272" s="97"/>
      <c r="M272" s="98"/>
      <c r="N272" s="2"/>
      <c r="V272" s="56"/>
    </row>
    <row r="273" spans="1:22" ht="13.5" thickBot="1">
      <c r="A273" s="400"/>
      <c r="B273" s="99"/>
      <c r="C273" s="99"/>
      <c r="D273" s="100"/>
      <c r="E273" s="101" t="s">
        <v>4</v>
      </c>
      <c r="F273" s="102"/>
      <c r="G273" s="306"/>
      <c r="H273" s="307"/>
      <c r="I273" s="308"/>
      <c r="J273" s="103"/>
      <c r="K273" s="104"/>
      <c r="L273" s="104"/>
      <c r="M273" s="105"/>
      <c r="N273" s="2"/>
      <c r="V273" s="56"/>
    </row>
    <row r="274" spans="1:22" ht="24" customHeight="1" thickBot="1">
      <c r="A274" s="399">
        <f>A270+1</f>
        <v>66</v>
      </c>
      <c r="B274" s="153" t="s">
        <v>336</v>
      </c>
      <c r="C274" s="153" t="s">
        <v>338</v>
      </c>
      <c r="D274" s="153" t="s">
        <v>24</v>
      </c>
      <c r="E274" s="312" t="s">
        <v>340</v>
      </c>
      <c r="F274" s="312"/>
      <c r="G274" s="312" t="s">
        <v>332</v>
      </c>
      <c r="H274" s="316"/>
      <c r="I274" s="140"/>
      <c r="J274" s="86"/>
      <c r="K274" s="86"/>
      <c r="L274" s="86"/>
      <c r="M274" s="87"/>
      <c r="N274" s="2"/>
      <c r="V274" s="56"/>
    </row>
    <row r="275" spans="1:22" ht="13.5" thickBot="1">
      <c r="A275" s="399"/>
      <c r="B275" s="88"/>
      <c r="C275" s="88"/>
      <c r="D275" s="89"/>
      <c r="E275" s="90"/>
      <c r="F275" s="91"/>
      <c r="G275" s="313"/>
      <c r="H275" s="314"/>
      <c r="I275" s="315"/>
      <c r="J275" s="92"/>
      <c r="K275" s="93"/>
      <c r="L275" s="94"/>
      <c r="M275" s="95"/>
      <c r="N275" s="2"/>
      <c r="V275" s="56">
        <f>G275</f>
        <v>0</v>
      </c>
    </row>
    <row r="276" spans="1:22" ht="23.25" thickBot="1">
      <c r="A276" s="399"/>
      <c r="B276" s="152" t="s">
        <v>337</v>
      </c>
      <c r="C276" s="152" t="s">
        <v>339</v>
      </c>
      <c r="D276" s="152" t="s">
        <v>23</v>
      </c>
      <c r="E276" s="305" t="s">
        <v>341</v>
      </c>
      <c r="F276" s="305"/>
      <c r="G276" s="309"/>
      <c r="H276" s="310"/>
      <c r="I276" s="311"/>
      <c r="J276" s="96"/>
      <c r="K276" s="94"/>
      <c r="L276" s="97"/>
      <c r="M276" s="98"/>
      <c r="N276" s="2"/>
      <c r="V276" s="56"/>
    </row>
    <row r="277" spans="1:22" ht="13.5" thickBot="1">
      <c r="A277" s="400"/>
      <c r="B277" s="99"/>
      <c r="C277" s="99"/>
      <c r="D277" s="100"/>
      <c r="E277" s="101" t="s">
        <v>4</v>
      </c>
      <c r="F277" s="102"/>
      <c r="G277" s="306"/>
      <c r="H277" s="307"/>
      <c r="I277" s="308"/>
      <c r="J277" s="103"/>
      <c r="K277" s="104"/>
      <c r="L277" s="104"/>
      <c r="M277" s="105"/>
      <c r="N277" s="2"/>
      <c r="V277" s="56"/>
    </row>
    <row r="278" spans="1:22" ht="24" customHeight="1" thickBot="1">
      <c r="A278" s="399">
        <f>A274+1</f>
        <v>67</v>
      </c>
      <c r="B278" s="153" t="s">
        <v>336</v>
      </c>
      <c r="C278" s="153" t="s">
        <v>338</v>
      </c>
      <c r="D278" s="153" t="s">
        <v>24</v>
      </c>
      <c r="E278" s="312" t="s">
        <v>340</v>
      </c>
      <c r="F278" s="312"/>
      <c r="G278" s="312" t="s">
        <v>332</v>
      </c>
      <c r="H278" s="316"/>
      <c r="I278" s="140"/>
      <c r="J278" s="86"/>
      <c r="K278" s="86"/>
      <c r="L278" s="86"/>
      <c r="M278" s="87"/>
      <c r="N278" s="2"/>
      <c r="V278" s="56"/>
    </row>
    <row r="279" spans="1:22" ht="13.5" thickBot="1">
      <c r="A279" s="399"/>
      <c r="B279" s="88"/>
      <c r="C279" s="88"/>
      <c r="D279" s="89"/>
      <c r="E279" s="90"/>
      <c r="F279" s="91"/>
      <c r="G279" s="313"/>
      <c r="H279" s="314"/>
      <c r="I279" s="315"/>
      <c r="J279" s="92"/>
      <c r="K279" s="93"/>
      <c r="L279" s="94"/>
      <c r="M279" s="95"/>
      <c r="N279" s="2"/>
      <c r="V279" s="56">
        <f>G279</f>
        <v>0</v>
      </c>
    </row>
    <row r="280" spans="1:22" ht="23.25" thickBot="1">
      <c r="A280" s="399"/>
      <c r="B280" s="152" t="s">
        <v>337</v>
      </c>
      <c r="C280" s="152" t="s">
        <v>339</v>
      </c>
      <c r="D280" s="152" t="s">
        <v>23</v>
      </c>
      <c r="E280" s="305" t="s">
        <v>341</v>
      </c>
      <c r="F280" s="305"/>
      <c r="G280" s="309"/>
      <c r="H280" s="310"/>
      <c r="I280" s="311"/>
      <c r="J280" s="96"/>
      <c r="K280" s="94"/>
      <c r="L280" s="97"/>
      <c r="M280" s="98"/>
      <c r="N280" s="2"/>
      <c r="V280" s="56"/>
    </row>
    <row r="281" spans="1:22" ht="13.5" thickBot="1">
      <c r="A281" s="400"/>
      <c r="B281" s="99"/>
      <c r="C281" s="99"/>
      <c r="D281" s="100"/>
      <c r="E281" s="101" t="s">
        <v>4</v>
      </c>
      <c r="F281" s="102"/>
      <c r="G281" s="306"/>
      <c r="H281" s="307"/>
      <c r="I281" s="308"/>
      <c r="J281" s="103"/>
      <c r="K281" s="104"/>
      <c r="L281" s="104"/>
      <c r="M281" s="105"/>
      <c r="N281" s="2"/>
      <c r="V281" s="56"/>
    </row>
    <row r="282" spans="1:22" ht="24" customHeight="1" thickBot="1">
      <c r="A282" s="399">
        <f>A278+1</f>
        <v>68</v>
      </c>
      <c r="B282" s="153" t="s">
        <v>336</v>
      </c>
      <c r="C282" s="153" t="s">
        <v>338</v>
      </c>
      <c r="D282" s="153" t="s">
        <v>24</v>
      </c>
      <c r="E282" s="312" t="s">
        <v>340</v>
      </c>
      <c r="F282" s="312"/>
      <c r="G282" s="312" t="s">
        <v>332</v>
      </c>
      <c r="H282" s="316"/>
      <c r="I282" s="140"/>
      <c r="J282" s="86"/>
      <c r="K282" s="86"/>
      <c r="L282" s="86"/>
      <c r="M282" s="87"/>
      <c r="N282" s="2"/>
      <c r="V282" s="56"/>
    </row>
    <row r="283" spans="1:22" ht="13.5" thickBot="1">
      <c r="A283" s="399"/>
      <c r="B283" s="88"/>
      <c r="C283" s="88"/>
      <c r="D283" s="89"/>
      <c r="E283" s="90"/>
      <c r="F283" s="91"/>
      <c r="G283" s="313"/>
      <c r="H283" s="314"/>
      <c r="I283" s="315"/>
      <c r="J283" s="92"/>
      <c r="K283" s="93"/>
      <c r="L283" s="94"/>
      <c r="M283" s="95"/>
      <c r="N283" s="2"/>
      <c r="V283" s="56">
        <f>G283</f>
        <v>0</v>
      </c>
    </row>
    <row r="284" spans="1:22" ht="23.25" thickBot="1">
      <c r="A284" s="399"/>
      <c r="B284" s="152" t="s">
        <v>337</v>
      </c>
      <c r="C284" s="152" t="s">
        <v>339</v>
      </c>
      <c r="D284" s="152" t="s">
        <v>23</v>
      </c>
      <c r="E284" s="305" t="s">
        <v>341</v>
      </c>
      <c r="F284" s="305"/>
      <c r="G284" s="309"/>
      <c r="H284" s="310"/>
      <c r="I284" s="311"/>
      <c r="J284" s="96"/>
      <c r="K284" s="94"/>
      <c r="L284" s="97"/>
      <c r="M284" s="98"/>
      <c r="N284" s="2"/>
      <c r="V284" s="56"/>
    </row>
    <row r="285" spans="1:22" ht="13.5" thickBot="1">
      <c r="A285" s="400"/>
      <c r="B285" s="99"/>
      <c r="C285" s="99"/>
      <c r="D285" s="100"/>
      <c r="E285" s="101" t="s">
        <v>4</v>
      </c>
      <c r="F285" s="102"/>
      <c r="G285" s="306"/>
      <c r="H285" s="307"/>
      <c r="I285" s="308"/>
      <c r="J285" s="103"/>
      <c r="K285" s="104"/>
      <c r="L285" s="104"/>
      <c r="M285" s="105"/>
      <c r="N285" s="2"/>
      <c r="V285" s="56"/>
    </row>
    <row r="286" spans="1:22" ht="24" customHeight="1" thickBot="1">
      <c r="A286" s="399">
        <f>A282+1</f>
        <v>69</v>
      </c>
      <c r="B286" s="153" t="s">
        <v>336</v>
      </c>
      <c r="C286" s="153" t="s">
        <v>338</v>
      </c>
      <c r="D286" s="153" t="s">
        <v>24</v>
      </c>
      <c r="E286" s="312" t="s">
        <v>340</v>
      </c>
      <c r="F286" s="312"/>
      <c r="G286" s="312" t="s">
        <v>332</v>
      </c>
      <c r="H286" s="316"/>
      <c r="I286" s="140"/>
      <c r="J286" s="86"/>
      <c r="K286" s="86"/>
      <c r="L286" s="86"/>
      <c r="M286" s="87"/>
      <c r="N286" s="2"/>
      <c r="V286" s="56"/>
    </row>
    <row r="287" spans="1:22" ht="13.5" thickBot="1">
      <c r="A287" s="399"/>
      <c r="B287" s="88"/>
      <c r="C287" s="88"/>
      <c r="D287" s="89"/>
      <c r="E287" s="90"/>
      <c r="F287" s="91"/>
      <c r="G287" s="313"/>
      <c r="H287" s="314"/>
      <c r="I287" s="315"/>
      <c r="J287" s="92"/>
      <c r="K287" s="93"/>
      <c r="L287" s="94"/>
      <c r="M287" s="95"/>
      <c r="N287" s="2"/>
      <c r="V287" s="56">
        <f>G287</f>
        <v>0</v>
      </c>
    </row>
    <row r="288" spans="1:22" ht="23.25" thickBot="1">
      <c r="A288" s="399"/>
      <c r="B288" s="152" t="s">
        <v>337</v>
      </c>
      <c r="C288" s="152" t="s">
        <v>339</v>
      </c>
      <c r="D288" s="152" t="s">
        <v>23</v>
      </c>
      <c r="E288" s="305" t="s">
        <v>341</v>
      </c>
      <c r="F288" s="305"/>
      <c r="G288" s="309"/>
      <c r="H288" s="310"/>
      <c r="I288" s="311"/>
      <c r="J288" s="96"/>
      <c r="K288" s="94"/>
      <c r="L288" s="97"/>
      <c r="M288" s="98"/>
      <c r="N288" s="2"/>
      <c r="V288" s="56"/>
    </row>
    <row r="289" spans="1:22" ht="13.5" thickBot="1">
      <c r="A289" s="400"/>
      <c r="B289" s="99"/>
      <c r="C289" s="99"/>
      <c r="D289" s="100"/>
      <c r="E289" s="101" t="s">
        <v>4</v>
      </c>
      <c r="F289" s="102"/>
      <c r="G289" s="306"/>
      <c r="H289" s="307"/>
      <c r="I289" s="308"/>
      <c r="J289" s="103"/>
      <c r="K289" s="104"/>
      <c r="L289" s="104"/>
      <c r="M289" s="105"/>
      <c r="N289" s="2"/>
      <c r="V289" s="56"/>
    </row>
    <row r="290" spans="1:22" ht="24" customHeight="1" thickBot="1">
      <c r="A290" s="399">
        <f>A286+1</f>
        <v>70</v>
      </c>
      <c r="B290" s="153" t="s">
        <v>336</v>
      </c>
      <c r="C290" s="153" t="s">
        <v>338</v>
      </c>
      <c r="D290" s="153" t="s">
        <v>24</v>
      </c>
      <c r="E290" s="312" t="s">
        <v>340</v>
      </c>
      <c r="F290" s="312"/>
      <c r="G290" s="312" t="s">
        <v>332</v>
      </c>
      <c r="H290" s="316"/>
      <c r="I290" s="140"/>
      <c r="J290" s="86"/>
      <c r="K290" s="86"/>
      <c r="L290" s="86"/>
      <c r="M290" s="87"/>
      <c r="N290" s="2"/>
      <c r="V290" s="56"/>
    </row>
    <row r="291" spans="1:22" ht="13.5" thickBot="1">
      <c r="A291" s="399"/>
      <c r="B291" s="88"/>
      <c r="C291" s="88"/>
      <c r="D291" s="89"/>
      <c r="E291" s="90"/>
      <c r="F291" s="91"/>
      <c r="G291" s="313"/>
      <c r="H291" s="314"/>
      <c r="I291" s="315"/>
      <c r="J291" s="92"/>
      <c r="K291" s="93"/>
      <c r="L291" s="94"/>
      <c r="M291" s="95"/>
      <c r="N291" s="2"/>
      <c r="V291" s="56">
        <f>G291</f>
        <v>0</v>
      </c>
    </row>
    <row r="292" spans="1:22" ht="23.25" thickBot="1">
      <c r="A292" s="399"/>
      <c r="B292" s="152" t="s">
        <v>337</v>
      </c>
      <c r="C292" s="152" t="s">
        <v>339</v>
      </c>
      <c r="D292" s="152" t="s">
        <v>23</v>
      </c>
      <c r="E292" s="305" t="s">
        <v>341</v>
      </c>
      <c r="F292" s="305"/>
      <c r="G292" s="309"/>
      <c r="H292" s="310"/>
      <c r="I292" s="311"/>
      <c r="J292" s="96"/>
      <c r="K292" s="94"/>
      <c r="L292" s="97"/>
      <c r="M292" s="98"/>
      <c r="N292" s="2"/>
      <c r="V292" s="56"/>
    </row>
    <row r="293" spans="1:22" ht="13.5" thickBot="1">
      <c r="A293" s="400"/>
      <c r="B293" s="99"/>
      <c r="C293" s="99"/>
      <c r="D293" s="100"/>
      <c r="E293" s="101" t="s">
        <v>4</v>
      </c>
      <c r="F293" s="102"/>
      <c r="G293" s="306"/>
      <c r="H293" s="307"/>
      <c r="I293" s="308"/>
      <c r="J293" s="103"/>
      <c r="K293" s="104"/>
      <c r="L293" s="104"/>
      <c r="M293" s="105"/>
      <c r="N293" s="2"/>
      <c r="V293" s="56"/>
    </row>
    <row r="294" spans="1:22" ht="24" customHeight="1" thickBot="1">
      <c r="A294" s="399">
        <f>A290+1</f>
        <v>71</v>
      </c>
      <c r="B294" s="153" t="s">
        <v>336</v>
      </c>
      <c r="C294" s="153" t="s">
        <v>338</v>
      </c>
      <c r="D294" s="153" t="s">
        <v>24</v>
      </c>
      <c r="E294" s="312" t="s">
        <v>340</v>
      </c>
      <c r="F294" s="312"/>
      <c r="G294" s="312" t="s">
        <v>332</v>
      </c>
      <c r="H294" s="316"/>
      <c r="I294" s="140"/>
      <c r="J294" s="86"/>
      <c r="K294" s="86"/>
      <c r="L294" s="86"/>
      <c r="M294" s="87"/>
      <c r="N294" s="2"/>
      <c r="V294" s="56"/>
    </row>
    <row r="295" spans="1:22" ht="13.5" thickBot="1">
      <c r="A295" s="399"/>
      <c r="B295" s="88"/>
      <c r="C295" s="88"/>
      <c r="D295" s="89"/>
      <c r="E295" s="90"/>
      <c r="F295" s="91"/>
      <c r="G295" s="313"/>
      <c r="H295" s="314"/>
      <c r="I295" s="315"/>
      <c r="J295" s="92"/>
      <c r="K295" s="93"/>
      <c r="L295" s="94"/>
      <c r="M295" s="95"/>
      <c r="N295" s="2"/>
      <c r="V295" s="56">
        <f>G295</f>
        <v>0</v>
      </c>
    </row>
    <row r="296" spans="1:22" ht="23.25" thickBot="1">
      <c r="A296" s="399"/>
      <c r="B296" s="152" t="s">
        <v>337</v>
      </c>
      <c r="C296" s="152" t="s">
        <v>339</v>
      </c>
      <c r="D296" s="152" t="s">
        <v>23</v>
      </c>
      <c r="E296" s="305" t="s">
        <v>341</v>
      </c>
      <c r="F296" s="305"/>
      <c r="G296" s="309"/>
      <c r="H296" s="310"/>
      <c r="I296" s="311"/>
      <c r="J296" s="96"/>
      <c r="K296" s="94"/>
      <c r="L296" s="97"/>
      <c r="M296" s="98"/>
      <c r="N296" s="2"/>
      <c r="V296" s="56"/>
    </row>
    <row r="297" spans="1:22" ht="13.5" thickBot="1">
      <c r="A297" s="400"/>
      <c r="B297" s="99"/>
      <c r="C297" s="99"/>
      <c r="D297" s="100"/>
      <c r="E297" s="101" t="s">
        <v>4</v>
      </c>
      <c r="F297" s="102"/>
      <c r="G297" s="306"/>
      <c r="H297" s="307"/>
      <c r="I297" s="308"/>
      <c r="J297" s="103"/>
      <c r="K297" s="104"/>
      <c r="L297" s="104"/>
      <c r="M297" s="105"/>
      <c r="N297" s="2"/>
      <c r="V297" s="56"/>
    </row>
    <row r="298" spans="1:22" ht="24" customHeight="1" thickBot="1">
      <c r="A298" s="399">
        <f>A294+1</f>
        <v>72</v>
      </c>
      <c r="B298" s="153" t="s">
        <v>336</v>
      </c>
      <c r="C298" s="153" t="s">
        <v>338</v>
      </c>
      <c r="D298" s="153" t="s">
        <v>24</v>
      </c>
      <c r="E298" s="312" t="s">
        <v>340</v>
      </c>
      <c r="F298" s="312"/>
      <c r="G298" s="312" t="s">
        <v>332</v>
      </c>
      <c r="H298" s="316"/>
      <c r="I298" s="140"/>
      <c r="J298" s="86"/>
      <c r="K298" s="86"/>
      <c r="L298" s="86"/>
      <c r="M298" s="87"/>
      <c r="N298" s="2"/>
      <c r="V298" s="56"/>
    </row>
    <row r="299" spans="1:22" ht="13.5" thickBot="1">
      <c r="A299" s="399"/>
      <c r="B299" s="88"/>
      <c r="C299" s="88"/>
      <c r="D299" s="89"/>
      <c r="E299" s="90"/>
      <c r="F299" s="91"/>
      <c r="G299" s="313"/>
      <c r="H299" s="314"/>
      <c r="I299" s="315"/>
      <c r="J299" s="92"/>
      <c r="K299" s="93"/>
      <c r="L299" s="94"/>
      <c r="M299" s="95"/>
      <c r="N299" s="2"/>
      <c r="V299" s="56">
        <f>G299</f>
        <v>0</v>
      </c>
    </row>
    <row r="300" spans="1:22" ht="23.25" thickBot="1">
      <c r="A300" s="399"/>
      <c r="B300" s="152" t="s">
        <v>337</v>
      </c>
      <c r="C300" s="152" t="s">
        <v>339</v>
      </c>
      <c r="D300" s="152" t="s">
        <v>23</v>
      </c>
      <c r="E300" s="305" t="s">
        <v>341</v>
      </c>
      <c r="F300" s="305"/>
      <c r="G300" s="309"/>
      <c r="H300" s="310"/>
      <c r="I300" s="311"/>
      <c r="J300" s="96"/>
      <c r="K300" s="94"/>
      <c r="L300" s="97"/>
      <c r="M300" s="98"/>
      <c r="N300" s="2"/>
      <c r="V300" s="56"/>
    </row>
    <row r="301" spans="1:22" ht="13.5" thickBot="1">
      <c r="A301" s="400"/>
      <c r="B301" s="99"/>
      <c r="C301" s="99"/>
      <c r="D301" s="100"/>
      <c r="E301" s="101" t="s">
        <v>4</v>
      </c>
      <c r="F301" s="102"/>
      <c r="G301" s="306"/>
      <c r="H301" s="307"/>
      <c r="I301" s="308"/>
      <c r="J301" s="103"/>
      <c r="K301" s="104"/>
      <c r="L301" s="104"/>
      <c r="M301" s="105"/>
      <c r="N301" s="2"/>
      <c r="V301" s="56"/>
    </row>
    <row r="302" spans="1:22" ht="24" customHeight="1" thickBot="1">
      <c r="A302" s="399">
        <f>A298+1</f>
        <v>73</v>
      </c>
      <c r="B302" s="153" t="s">
        <v>336</v>
      </c>
      <c r="C302" s="153" t="s">
        <v>338</v>
      </c>
      <c r="D302" s="153" t="s">
        <v>24</v>
      </c>
      <c r="E302" s="312" t="s">
        <v>340</v>
      </c>
      <c r="F302" s="312"/>
      <c r="G302" s="312" t="s">
        <v>332</v>
      </c>
      <c r="H302" s="316"/>
      <c r="I302" s="140"/>
      <c r="J302" s="86"/>
      <c r="K302" s="86"/>
      <c r="L302" s="86"/>
      <c r="M302" s="87"/>
      <c r="N302" s="2"/>
      <c r="V302" s="56"/>
    </row>
    <row r="303" spans="1:22" ht="13.5" thickBot="1">
      <c r="A303" s="399"/>
      <c r="B303" s="88"/>
      <c r="C303" s="88"/>
      <c r="D303" s="89"/>
      <c r="E303" s="90"/>
      <c r="F303" s="91"/>
      <c r="G303" s="313"/>
      <c r="H303" s="314"/>
      <c r="I303" s="315"/>
      <c r="J303" s="92"/>
      <c r="K303" s="93"/>
      <c r="L303" s="94"/>
      <c r="M303" s="95"/>
      <c r="N303" s="2"/>
      <c r="V303" s="56">
        <f>G303</f>
        <v>0</v>
      </c>
    </row>
    <row r="304" spans="1:22" ht="23.25" thickBot="1">
      <c r="A304" s="399"/>
      <c r="B304" s="152" t="s">
        <v>337</v>
      </c>
      <c r="C304" s="152" t="s">
        <v>339</v>
      </c>
      <c r="D304" s="152" t="s">
        <v>23</v>
      </c>
      <c r="E304" s="305" t="s">
        <v>341</v>
      </c>
      <c r="F304" s="305"/>
      <c r="G304" s="309"/>
      <c r="H304" s="310"/>
      <c r="I304" s="311"/>
      <c r="J304" s="96"/>
      <c r="K304" s="94"/>
      <c r="L304" s="97"/>
      <c r="M304" s="98"/>
      <c r="N304" s="2"/>
      <c r="V304" s="56"/>
    </row>
    <row r="305" spans="1:22" ht="13.5" thickBot="1">
      <c r="A305" s="400"/>
      <c r="B305" s="99"/>
      <c r="C305" s="99"/>
      <c r="D305" s="100"/>
      <c r="E305" s="101" t="s">
        <v>4</v>
      </c>
      <c r="F305" s="102"/>
      <c r="G305" s="306"/>
      <c r="H305" s="307"/>
      <c r="I305" s="308"/>
      <c r="J305" s="103"/>
      <c r="K305" s="104"/>
      <c r="L305" s="104"/>
      <c r="M305" s="105"/>
      <c r="N305" s="2"/>
      <c r="V305" s="56"/>
    </row>
    <row r="306" spans="1:22" ht="24" customHeight="1" thickBot="1">
      <c r="A306" s="399">
        <f>A302+1</f>
        <v>74</v>
      </c>
      <c r="B306" s="153" t="s">
        <v>336</v>
      </c>
      <c r="C306" s="153" t="s">
        <v>338</v>
      </c>
      <c r="D306" s="153" t="s">
        <v>24</v>
      </c>
      <c r="E306" s="312" t="s">
        <v>340</v>
      </c>
      <c r="F306" s="312"/>
      <c r="G306" s="312" t="s">
        <v>332</v>
      </c>
      <c r="H306" s="316"/>
      <c r="I306" s="140"/>
      <c r="J306" s="86"/>
      <c r="K306" s="86"/>
      <c r="L306" s="86"/>
      <c r="M306" s="87"/>
      <c r="N306" s="2"/>
      <c r="V306" s="56"/>
    </row>
    <row r="307" spans="1:22" ht="13.5" thickBot="1">
      <c r="A307" s="399"/>
      <c r="B307" s="88"/>
      <c r="C307" s="88"/>
      <c r="D307" s="89"/>
      <c r="E307" s="90"/>
      <c r="F307" s="91"/>
      <c r="G307" s="313"/>
      <c r="H307" s="314"/>
      <c r="I307" s="315"/>
      <c r="J307" s="92"/>
      <c r="K307" s="93"/>
      <c r="L307" s="94"/>
      <c r="M307" s="95"/>
      <c r="N307" s="2"/>
      <c r="V307" s="56">
        <f>G307</f>
        <v>0</v>
      </c>
    </row>
    <row r="308" spans="1:22" ht="23.25" thickBot="1">
      <c r="A308" s="399"/>
      <c r="B308" s="152" t="s">
        <v>337</v>
      </c>
      <c r="C308" s="152" t="s">
        <v>339</v>
      </c>
      <c r="D308" s="152" t="s">
        <v>23</v>
      </c>
      <c r="E308" s="305" t="s">
        <v>341</v>
      </c>
      <c r="F308" s="305"/>
      <c r="G308" s="309"/>
      <c r="H308" s="310"/>
      <c r="I308" s="311"/>
      <c r="J308" s="96"/>
      <c r="K308" s="94"/>
      <c r="L308" s="97"/>
      <c r="M308" s="98"/>
      <c r="N308" s="2"/>
      <c r="V308" s="56"/>
    </row>
    <row r="309" spans="1:22" ht="13.5" thickBot="1">
      <c r="A309" s="400"/>
      <c r="B309" s="99"/>
      <c r="C309" s="99"/>
      <c r="D309" s="100"/>
      <c r="E309" s="101" t="s">
        <v>4</v>
      </c>
      <c r="F309" s="102"/>
      <c r="G309" s="306"/>
      <c r="H309" s="307"/>
      <c r="I309" s="308"/>
      <c r="J309" s="103"/>
      <c r="K309" s="104"/>
      <c r="L309" s="104"/>
      <c r="M309" s="105"/>
      <c r="N309" s="2"/>
      <c r="V309" s="56"/>
    </row>
    <row r="310" spans="1:22" ht="24" customHeight="1" thickBot="1">
      <c r="A310" s="399">
        <f>A306+1</f>
        <v>75</v>
      </c>
      <c r="B310" s="153" t="s">
        <v>336</v>
      </c>
      <c r="C310" s="153" t="s">
        <v>338</v>
      </c>
      <c r="D310" s="153" t="s">
        <v>24</v>
      </c>
      <c r="E310" s="312" t="s">
        <v>340</v>
      </c>
      <c r="F310" s="312"/>
      <c r="G310" s="312" t="s">
        <v>332</v>
      </c>
      <c r="H310" s="316"/>
      <c r="I310" s="140"/>
      <c r="J310" s="86"/>
      <c r="K310" s="86"/>
      <c r="L310" s="86"/>
      <c r="M310" s="87"/>
      <c r="N310" s="2"/>
      <c r="V310" s="56"/>
    </row>
    <row r="311" spans="1:22" ht="13.5" thickBot="1">
      <c r="A311" s="399"/>
      <c r="B311" s="88"/>
      <c r="C311" s="88"/>
      <c r="D311" s="89"/>
      <c r="E311" s="90"/>
      <c r="F311" s="91"/>
      <c r="G311" s="313"/>
      <c r="H311" s="314"/>
      <c r="I311" s="315"/>
      <c r="J311" s="92"/>
      <c r="K311" s="93"/>
      <c r="L311" s="94"/>
      <c r="M311" s="95"/>
      <c r="N311" s="2"/>
      <c r="V311" s="56">
        <f>G311</f>
        <v>0</v>
      </c>
    </row>
    <row r="312" spans="1:22" ht="23.25" thickBot="1">
      <c r="A312" s="399"/>
      <c r="B312" s="152" t="s">
        <v>337</v>
      </c>
      <c r="C312" s="152" t="s">
        <v>339</v>
      </c>
      <c r="D312" s="152" t="s">
        <v>23</v>
      </c>
      <c r="E312" s="305" t="s">
        <v>341</v>
      </c>
      <c r="F312" s="305"/>
      <c r="G312" s="309"/>
      <c r="H312" s="310"/>
      <c r="I312" s="311"/>
      <c r="J312" s="96"/>
      <c r="K312" s="94"/>
      <c r="L312" s="97"/>
      <c r="M312" s="98"/>
      <c r="N312" s="2"/>
      <c r="V312" s="56"/>
    </row>
    <row r="313" spans="1:22" ht="13.5" thickBot="1">
      <c r="A313" s="400"/>
      <c r="B313" s="99"/>
      <c r="C313" s="99"/>
      <c r="D313" s="100"/>
      <c r="E313" s="101" t="s">
        <v>4</v>
      </c>
      <c r="F313" s="102"/>
      <c r="G313" s="306"/>
      <c r="H313" s="307"/>
      <c r="I313" s="308"/>
      <c r="J313" s="103"/>
      <c r="K313" s="104"/>
      <c r="L313" s="104"/>
      <c r="M313" s="105"/>
      <c r="N313" s="2"/>
      <c r="V313" s="56"/>
    </row>
    <row r="314" spans="1:22" ht="24" customHeight="1" thickBot="1">
      <c r="A314" s="399">
        <f>A310+1</f>
        <v>76</v>
      </c>
      <c r="B314" s="153" t="s">
        <v>336</v>
      </c>
      <c r="C314" s="153" t="s">
        <v>338</v>
      </c>
      <c r="D314" s="153" t="s">
        <v>24</v>
      </c>
      <c r="E314" s="312" t="s">
        <v>340</v>
      </c>
      <c r="F314" s="312"/>
      <c r="G314" s="312" t="s">
        <v>332</v>
      </c>
      <c r="H314" s="316"/>
      <c r="I314" s="140"/>
      <c r="J314" s="86"/>
      <c r="K314" s="86"/>
      <c r="L314" s="86"/>
      <c r="M314" s="87"/>
      <c r="N314" s="2"/>
      <c r="V314" s="56"/>
    </row>
    <row r="315" spans="1:22" ht="13.5" thickBot="1">
      <c r="A315" s="399"/>
      <c r="B315" s="88"/>
      <c r="C315" s="88"/>
      <c r="D315" s="89"/>
      <c r="E315" s="90"/>
      <c r="F315" s="91"/>
      <c r="G315" s="313"/>
      <c r="H315" s="314"/>
      <c r="I315" s="315"/>
      <c r="J315" s="92"/>
      <c r="K315" s="93"/>
      <c r="L315" s="94"/>
      <c r="M315" s="95"/>
      <c r="N315" s="2"/>
      <c r="V315" s="56">
        <f>G315</f>
        <v>0</v>
      </c>
    </row>
    <row r="316" spans="1:22" ht="23.25" thickBot="1">
      <c r="A316" s="399"/>
      <c r="B316" s="152" t="s">
        <v>337</v>
      </c>
      <c r="C316" s="152" t="s">
        <v>339</v>
      </c>
      <c r="D316" s="152" t="s">
        <v>23</v>
      </c>
      <c r="E316" s="305" t="s">
        <v>341</v>
      </c>
      <c r="F316" s="305"/>
      <c r="G316" s="309"/>
      <c r="H316" s="310"/>
      <c r="I316" s="311"/>
      <c r="J316" s="96"/>
      <c r="K316" s="94"/>
      <c r="L316" s="97"/>
      <c r="M316" s="98"/>
      <c r="N316" s="2"/>
      <c r="V316" s="56"/>
    </row>
    <row r="317" spans="1:22" ht="13.5" thickBot="1">
      <c r="A317" s="400"/>
      <c r="B317" s="99"/>
      <c r="C317" s="99"/>
      <c r="D317" s="100"/>
      <c r="E317" s="101" t="s">
        <v>4</v>
      </c>
      <c r="F317" s="102"/>
      <c r="G317" s="306"/>
      <c r="H317" s="307"/>
      <c r="I317" s="308"/>
      <c r="J317" s="103"/>
      <c r="K317" s="104"/>
      <c r="L317" s="104"/>
      <c r="M317" s="105"/>
      <c r="N317" s="2"/>
      <c r="V317" s="56"/>
    </row>
    <row r="318" spans="1:22" ht="24" customHeight="1" thickBot="1">
      <c r="A318" s="399">
        <f>A314+1</f>
        <v>77</v>
      </c>
      <c r="B318" s="153" t="s">
        <v>336</v>
      </c>
      <c r="C318" s="153" t="s">
        <v>338</v>
      </c>
      <c r="D318" s="153" t="s">
        <v>24</v>
      </c>
      <c r="E318" s="312" t="s">
        <v>340</v>
      </c>
      <c r="F318" s="312"/>
      <c r="G318" s="312" t="s">
        <v>332</v>
      </c>
      <c r="H318" s="316"/>
      <c r="I318" s="140"/>
      <c r="J318" s="86"/>
      <c r="K318" s="86"/>
      <c r="L318" s="86"/>
      <c r="M318" s="87"/>
      <c r="N318" s="2"/>
      <c r="V318" s="56"/>
    </row>
    <row r="319" spans="1:22" ht="13.5" thickBot="1">
      <c r="A319" s="399"/>
      <c r="B319" s="88"/>
      <c r="C319" s="88"/>
      <c r="D319" s="89"/>
      <c r="E319" s="90"/>
      <c r="F319" s="91"/>
      <c r="G319" s="313"/>
      <c r="H319" s="314"/>
      <c r="I319" s="315"/>
      <c r="J319" s="92"/>
      <c r="K319" s="93"/>
      <c r="L319" s="94"/>
      <c r="M319" s="95"/>
      <c r="N319" s="2"/>
      <c r="V319" s="56">
        <f>G319</f>
        <v>0</v>
      </c>
    </row>
    <row r="320" spans="1:22" ht="23.25" thickBot="1">
      <c r="A320" s="399"/>
      <c r="B320" s="152" t="s">
        <v>337</v>
      </c>
      <c r="C320" s="152" t="s">
        <v>339</v>
      </c>
      <c r="D320" s="152" t="s">
        <v>23</v>
      </c>
      <c r="E320" s="305" t="s">
        <v>341</v>
      </c>
      <c r="F320" s="305"/>
      <c r="G320" s="309"/>
      <c r="H320" s="310"/>
      <c r="I320" s="311"/>
      <c r="J320" s="96"/>
      <c r="K320" s="94"/>
      <c r="L320" s="97"/>
      <c r="M320" s="98"/>
      <c r="N320" s="2"/>
      <c r="V320" s="56"/>
    </row>
    <row r="321" spans="1:22" ht="13.5" thickBot="1">
      <c r="A321" s="400"/>
      <c r="B321" s="99"/>
      <c r="C321" s="99"/>
      <c r="D321" s="100"/>
      <c r="E321" s="101" t="s">
        <v>4</v>
      </c>
      <c r="F321" s="102"/>
      <c r="G321" s="306"/>
      <c r="H321" s="307"/>
      <c r="I321" s="308"/>
      <c r="J321" s="103"/>
      <c r="K321" s="104"/>
      <c r="L321" s="104"/>
      <c r="M321" s="105"/>
      <c r="N321" s="2"/>
      <c r="V321" s="56"/>
    </row>
    <row r="322" spans="1:22" ht="24" customHeight="1" thickBot="1">
      <c r="A322" s="399">
        <f>A318+1</f>
        <v>78</v>
      </c>
      <c r="B322" s="153" t="s">
        <v>336</v>
      </c>
      <c r="C322" s="153" t="s">
        <v>338</v>
      </c>
      <c r="D322" s="153" t="s">
        <v>24</v>
      </c>
      <c r="E322" s="312" t="s">
        <v>340</v>
      </c>
      <c r="F322" s="312"/>
      <c r="G322" s="312" t="s">
        <v>332</v>
      </c>
      <c r="H322" s="316"/>
      <c r="I322" s="140"/>
      <c r="J322" s="86"/>
      <c r="K322" s="86"/>
      <c r="L322" s="86"/>
      <c r="M322" s="87"/>
      <c r="N322" s="2"/>
      <c r="V322" s="56"/>
    </row>
    <row r="323" spans="1:22" ht="13.5" thickBot="1">
      <c r="A323" s="399"/>
      <c r="B323" s="88"/>
      <c r="C323" s="88"/>
      <c r="D323" s="89"/>
      <c r="E323" s="90"/>
      <c r="F323" s="91"/>
      <c r="G323" s="313"/>
      <c r="H323" s="314"/>
      <c r="I323" s="315"/>
      <c r="J323" s="92"/>
      <c r="K323" s="93"/>
      <c r="L323" s="94"/>
      <c r="M323" s="95"/>
      <c r="N323" s="2"/>
      <c r="V323" s="56">
        <f>G323</f>
        <v>0</v>
      </c>
    </row>
    <row r="324" spans="1:22" ht="23.25" thickBot="1">
      <c r="A324" s="399"/>
      <c r="B324" s="152" t="s">
        <v>337</v>
      </c>
      <c r="C324" s="152" t="s">
        <v>339</v>
      </c>
      <c r="D324" s="152" t="s">
        <v>23</v>
      </c>
      <c r="E324" s="305" t="s">
        <v>341</v>
      </c>
      <c r="F324" s="305"/>
      <c r="G324" s="309"/>
      <c r="H324" s="310"/>
      <c r="I324" s="311"/>
      <c r="J324" s="96"/>
      <c r="K324" s="94"/>
      <c r="L324" s="97"/>
      <c r="M324" s="98"/>
      <c r="N324" s="2"/>
      <c r="V324" s="56"/>
    </row>
    <row r="325" spans="1:22" ht="13.5" thickBot="1">
      <c r="A325" s="400"/>
      <c r="B325" s="99"/>
      <c r="C325" s="99"/>
      <c r="D325" s="100"/>
      <c r="E325" s="101" t="s">
        <v>4</v>
      </c>
      <c r="F325" s="102"/>
      <c r="G325" s="306"/>
      <c r="H325" s="307"/>
      <c r="I325" s="308"/>
      <c r="J325" s="103"/>
      <c r="K325" s="104"/>
      <c r="L325" s="104"/>
      <c r="M325" s="105"/>
      <c r="N325" s="2"/>
      <c r="V325" s="56"/>
    </row>
    <row r="326" spans="1:22" ht="24" customHeight="1" thickBot="1">
      <c r="A326" s="399">
        <f>A322+1</f>
        <v>79</v>
      </c>
      <c r="B326" s="153" t="s">
        <v>336</v>
      </c>
      <c r="C326" s="153" t="s">
        <v>338</v>
      </c>
      <c r="D326" s="153" t="s">
        <v>24</v>
      </c>
      <c r="E326" s="312" t="s">
        <v>340</v>
      </c>
      <c r="F326" s="312"/>
      <c r="G326" s="312" t="s">
        <v>332</v>
      </c>
      <c r="H326" s="316"/>
      <c r="I326" s="140"/>
      <c r="J326" s="86"/>
      <c r="K326" s="86"/>
      <c r="L326" s="86"/>
      <c r="M326" s="87"/>
      <c r="N326" s="2"/>
      <c r="V326" s="56"/>
    </row>
    <row r="327" spans="1:22" ht="13.5" thickBot="1">
      <c r="A327" s="399"/>
      <c r="B327" s="88"/>
      <c r="C327" s="88"/>
      <c r="D327" s="89"/>
      <c r="E327" s="90"/>
      <c r="F327" s="91"/>
      <c r="G327" s="313"/>
      <c r="H327" s="314"/>
      <c r="I327" s="315"/>
      <c r="J327" s="92"/>
      <c r="K327" s="93"/>
      <c r="L327" s="94"/>
      <c r="M327" s="95"/>
      <c r="N327" s="2"/>
      <c r="V327" s="56">
        <f>G327</f>
        <v>0</v>
      </c>
    </row>
    <row r="328" spans="1:22" ht="23.25" thickBot="1">
      <c r="A328" s="399"/>
      <c r="B328" s="152" t="s">
        <v>337</v>
      </c>
      <c r="C328" s="152" t="s">
        <v>339</v>
      </c>
      <c r="D328" s="152" t="s">
        <v>23</v>
      </c>
      <c r="E328" s="305" t="s">
        <v>341</v>
      </c>
      <c r="F328" s="305"/>
      <c r="G328" s="309"/>
      <c r="H328" s="310"/>
      <c r="I328" s="311"/>
      <c r="J328" s="96"/>
      <c r="K328" s="94"/>
      <c r="L328" s="97"/>
      <c r="M328" s="98"/>
      <c r="N328" s="2"/>
      <c r="V328" s="56"/>
    </row>
    <row r="329" spans="1:22" ht="13.5" thickBot="1">
      <c r="A329" s="400"/>
      <c r="B329" s="99"/>
      <c r="C329" s="99"/>
      <c r="D329" s="100"/>
      <c r="E329" s="101" t="s">
        <v>4</v>
      </c>
      <c r="F329" s="102"/>
      <c r="G329" s="306"/>
      <c r="H329" s="307"/>
      <c r="I329" s="308"/>
      <c r="J329" s="103"/>
      <c r="K329" s="104"/>
      <c r="L329" s="104"/>
      <c r="M329" s="105"/>
      <c r="N329" s="2"/>
      <c r="V329" s="56"/>
    </row>
    <row r="330" spans="1:22" ht="24" customHeight="1" thickBot="1">
      <c r="A330" s="399">
        <f>A326+1</f>
        <v>80</v>
      </c>
      <c r="B330" s="153" t="s">
        <v>336</v>
      </c>
      <c r="C330" s="153" t="s">
        <v>338</v>
      </c>
      <c r="D330" s="153" t="s">
        <v>24</v>
      </c>
      <c r="E330" s="312" t="s">
        <v>340</v>
      </c>
      <c r="F330" s="312"/>
      <c r="G330" s="312" t="s">
        <v>332</v>
      </c>
      <c r="H330" s="316"/>
      <c r="I330" s="140"/>
      <c r="J330" s="86"/>
      <c r="K330" s="86"/>
      <c r="L330" s="86"/>
      <c r="M330" s="87"/>
      <c r="N330" s="2"/>
      <c r="V330" s="56"/>
    </row>
    <row r="331" spans="1:22" ht="13.5" thickBot="1">
      <c r="A331" s="399"/>
      <c r="B331" s="88"/>
      <c r="C331" s="88"/>
      <c r="D331" s="89"/>
      <c r="E331" s="90"/>
      <c r="F331" s="91"/>
      <c r="G331" s="313"/>
      <c r="H331" s="314"/>
      <c r="I331" s="315"/>
      <c r="J331" s="92"/>
      <c r="K331" s="93"/>
      <c r="L331" s="94"/>
      <c r="M331" s="95"/>
      <c r="N331" s="2"/>
      <c r="V331" s="56">
        <f>G331</f>
        <v>0</v>
      </c>
    </row>
    <row r="332" spans="1:22" ht="23.25" thickBot="1">
      <c r="A332" s="399"/>
      <c r="B332" s="152" t="s">
        <v>337</v>
      </c>
      <c r="C332" s="152" t="s">
        <v>339</v>
      </c>
      <c r="D332" s="152" t="s">
        <v>23</v>
      </c>
      <c r="E332" s="305" t="s">
        <v>341</v>
      </c>
      <c r="F332" s="305"/>
      <c r="G332" s="309"/>
      <c r="H332" s="310"/>
      <c r="I332" s="311"/>
      <c r="J332" s="96"/>
      <c r="K332" s="94"/>
      <c r="L332" s="97"/>
      <c r="M332" s="98"/>
      <c r="N332" s="2"/>
      <c r="V332" s="56"/>
    </row>
    <row r="333" spans="1:22" ht="13.5" thickBot="1">
      <c r="A333" s="400"/>
      <c r="B333" s="99"/>
      <c r="C333" s="99"/>
      <c r="D333" s="100"/>
      <c r="E333" s="101" t="s">
        <v>4</v>
      </c>
      <c r="F333" s="102"/>
      <c r="G333" s="306"/>
      <c r="H333" s="307"/>
      <c r="I333" s="308"/>
      <c r="J333" s="103"/>
      <c r="K333" s="104"/>
      <c r="L333" s="104"/>
      <c r="M333" s="105"/>
      <c r="N333" s="2"/>
      <c r="V333" s="56"/>
    </row>
    <row r="334" spans="1:22" ht="24" customHeight="1" thickBot="1">
      <c r="A334" s="399">
        <f>A330+1</f>
        <v>81</v>
      </c>
      <c r="B334" s="153" t="s">
        <v>336</v>
      </c>
      <c r="C334" s="153" t="s">
        <v>338</v>
      </c>
      <c r="D334" s="153" t="s">
        <v>24</v>
      </c>
      <c r="E334" s="312" t="s">
        <v>340</v>
      </c>
      <c r="F334" s="312"/>
      <c r="G334" s="312" t="s">
        <v>332</v>
      </c>
      <c r="H334" s="316"/>
      <c r="I334" s="140"/>
      <c r="J334" s="86"/>
      <c r="K334" s="86"/>
      <c r="L334" s="86"/>
      <c r="M334" s="87"/>
      <c r="N334" s="2"/>
      <c r="V334" s="56"/>
    </row>
    <row r="335" spans="1:22" ht="13.5" thickBot="1">
      <c r="A335" s="399"/>
      <c r="B335" s="88"/>
      <c r="C335" s="88"/>
      <c r="D335" s="89"/>
      <c r="E335" s="90"/>
      <c r="F335" s="91"/>
      <c r="G335" s="313"/>
      <c r="H335" s="314"/>
      <c r="I335" s="315"/>
      <c r="J335" s="92"/>
      <c r="K335" s="93"/>
      <c r="L335" s="94"/>
      <c r="M335" s="95"/>
      <c r="N335" s="2"/>
      <c r="V335" s="56">
        <f>G335</f>
        <v>0</v>
      </c>
    </row>
    <row r="336" spans="1:22" ht="23.25" thickBot="1">
      <c r="A336" s="399"/>
      <c r="B336" s="152" t="s">
        <v>337</v>
      </c>
      <c r="C336" s="152" t="s">
        <v>339</v>
      </c>
      <c r="D336" s="152" t="s">
        <v>23</v>
      </c>
      <c r="E336" s="305" t="s">
        <v>341</v>
      </c>
      <c r="F336" s="305"/>
      <c r="G336" s="309"/>
      <c r="H336" s="310"/>
      <c r="I336" s="311"/>
      <c r="J336" s="96"/>
      <c r="K336" s="94"/>
      <c r="L336" s="97"/>
      <c r="M336" s="98"/>
      <c r="N336" s="2"/>
      <c r="V336" s="56"/>
    </row>
    <row r="337" spans="1:22" ht="13.5" thickBot="1">
      <c r="A337" s="400"/>
      <c r="B337" s="99"/>
      <c r="C337" s="99"/>
      <c r="D337" s="100"/>
      <c r="E337" s="101" t="s">
        <v>4</v>
      </c>
      <c r="F337" s="102"/>
      <c r="G337" s="306"/>
      <c r="H337" s="307"/>
      <c r="I337" s="308"/>
      <c r="J337" s="103"/>
      <c r="K337" s="104"/>
      <c r="L337" s="104"/>
      <c r="M337" s="105"/>
      <c r="N337" s="2"/>
      <c r="V337" s="56"/>
    </row>
    <row r="338" spans="1:22" ht="24" customHeight="1" thickBot="1">
      <c r="A338" s="399">
        <f>A334+1</f>
        <v>82</v>
      </c>
      <c r="B338" s="153" t="s">
        <v>336</v>
      </c>
      <c r="C338" s="153" t="s">
        <v>338</v>
      </c>
      <c r="D338" s="153" t="s">
        <v>24</v>
      </c>
      <c r="E338" s="312" t="s">
        <v>340</v>
      </c>
      <c r="F338" s="312"/>
      <c r="G338" s="312" t="s">
        <v>332</v>
      </c>
      <c r="H338" s="316"/>
      <c r="I338" s="140"/>
      <c r="J338" s="86"/>
      <c r="K338" s="86"/>
      <c r="L338" s="86"/>
      <c r="M338" s="87"/>
      <c r="N338" s="2"/>
      <c r="V338" s="56"/>
    </row>
    <row r="339" spans="1:22" ht="13.5" thickBot="1">
      <c r="A339" s="399"/>
      <c r="B339" s="88"/>
      <c r="C339" s="88"/>
      <c r="D339" s="89"/>
      <c r="E339" s="90"/>
      <c r="F339" s="91"/>
      <c r="G339" s="313"/>
      <c r="H339" s="314"/>
      <c r="I339" s="315"/>
      <c r="J339" s="92"/>
      <c r="K339" s="93"/>
      <c r="L339" s="94"/>
      <c r="M339" s="95"/>
      <c r="N339" s="2"/>
      <c r="V339" s="56">
        <f>G339</f>
        <v>0</v>
      </c>
    </row>
    <row r="340" spans="1:22" ht="23.25" thickBot="1">
      <c r="A340" s="399"/>
      <c r="B340" s="152" t="s">
        <v>337</v>
      </c>
      <c r="C340" s="152" t="s">
        <v>339</v>
      </c>
      <c r="D340" s="152" t="s">
        <v>23</v>
      </c>
      <c r="E340" s="305" t="s">
        <v>341</v>
      </c>
      <c r="F340" s="305"/>
      <c r="G340" s="309"/>
      <c r="H340" s="310"/>
      <c r="I340" s="311"/>
      <c r="J340" s="96"/>
      <c r="K340" s="94"/>
      <c r="L340" s="97"/>
      <c r="M340" s="98"/>
      <c r="N340" s="2"/>
      <c r="V340" s="56"/>
    </row>
    <row r="341" spans="1:22" ht="13.5" thickBot="1">
      <c r="A341" s="400"/>
      <c r="B341" s="99"/>
      <c r="C341" s="99"/>
      <c r="D341" s="100"/>
      <c r="E341" s="101" t="s">
        <v>4</v>
      </c>
      <c r="F341" s="102"/>
      <c r="G341" s="306"/>
      <c r="H341" s="307"/>
      <c r="I341" s="308"/>
      <c r="J341" s="103"/>
      <c r="K341" s="104"/>
      <c r="L341" s="104"/>
      <c r="M341" s="105"/>
      <c r="N341" s="2"/>
      <c r="V341" s="56"/>
    </row>
    <row r="342" spans="1:22" ht="24" customHeight="1" thickBot="1">
      <c r="A342" s="399">
        <f>A338+1</f>
        <v>83</v>
      </c>
      <c r="B342" s="153" t="s">
        <v>336</v>
      </c>
      <c r="C342" s="153" t="s">
        <v>338</v>
      </c>
      <c r="D342" s="153" t="s">
        <v>24</v>
      </c>
      <c r="E342" s="312" t="s">
        <v>340</v>
      </c>
      <c r="F342" s="312"/>
      <c r="G342" s="312" t="s">
        <v>332</v>
      </c>
      <c r="H342" s="316"/>
      <c r="I342" s="140"/>
      <c r="J342" s="86"/>
      <c r="K342" s="86"/>
      <c r="L342" s="86"/>
      <c r="M342" s="87"/>
      <c r="N342" s="2"/>
      <c r="V342" s="56"/>
    </row>
    <row r="343" spans="1:22" ht="13.5" thickBot="1">
      <c r="A343" s="399"/>
      <c r="B343" s="88"/>
      <c r="C343" s="88"/>
      <c r="D343" s="89"/>
      <c r="E343" s="90"/>
      <c r="F343" s="91"/>
      <c r="G343" s="313"/>
      <c r="H343" s="314"/>
      <c r="I343" s="315"/>
      <c r="J343" s="92"/>
      <c r="K343" s="93"/>
      <c r="L343" s="94"/>
      <c r="M343" s="95"/>
      <c r="N343" s="2"/>
      <c r="V343" s="56">
        <f>G343</f>
        <v>0</v>
      </c>
    </row>
    <row r="344" spans="1:22" ht="23.25" thickBot="1">
      <c r="A344" s="399"/>
      <c r="B344" s="152" t="s">
        <v>337</v>
      </c>
      <c r="C344" s="152" t="s">
        <v>339</v>
      </c>
      <c r="D344" s="152" t="s">
        <v>23</v>
      </c>
      <c r="E344" s="305" t="s">
        <v>341</v>
      </c>
      <c r="F344" s="305"/>
      <c r="G344" s="309"/>
      <c r="H344" s="310"/>
      <c r="I344" s="311"/>
      <c r="J344" s="96"/>
      <c r="K344" s="94"/>
      <c r="L344" s="97"/>
      <c r="M344" s="98"/>
      <c r="N344" s="2"/>
      <c r="V344" s="56"/>
    </row>
    <row r="345" spans="1:22" ht="13.5" thickBot="1">
      <c r="A345" s="400"/>
      <c r="B345" s="99"/>
      <c r="C345" s="99"/>
      <c r="D345" s="100"/>
      <c r="E345" s="101" t="s">
        <v>4</v>
      </c>
      <c r="F345" s="102"/>
      <c r="G345" s="306"/>
      <c r="H345" s="307"/>
      <c r="I345" s="308"/>
      <c r="J345" s="103"/>
      <c r="K345" s="104"/>
      <c r="L345" s="104"/>
      <c r="M345" s="105"/>
      <c r="N345" s="2"/>
      <c r="V345" s="56"/>
    </row>
    <row r="346" spans="1:22" ht="24" customHeight="1" thickBot="1">
      <c r="A346" s="399">
        <f>A342+1</f>
        <v>84</v>
      </c>
      <c r="B346" s="153" t="s">
        <v>336</v>
      </c>
      <c r="C346" s="153" t="s">
        <v>338</v>
      </c>
      <c r="D346" s="153" t="s">
        <v>24</v>
      </c>
      <c r="E346" s="312" t="s">
        <v>340</v>
      </c>
      <c r="F346" s="312"/>
      <c r="G346" s="312" t="s">
        <v>332</v>
      </c>
      <c r="H346" s="316"/>
      <c r="I346" s="140"/>
      <c r="J346" s="86"/>
      <c r="K346" s="86"/>
      <c r="L346" s="86"/>
      <c r="M346" s="87"/>
      <c r="N346" s="2"/>
      <c r="V346" s="56"/>
    </row>
    <row r="347" spans="1:22" ht="13.5" thickBot="1">
      <c r="A347" s="399"/>
      <c r="B347" s="88"/>
      <c r="C347" s="88"/>
      <c r="D347" s="89"/>
      <c r="E347" s="90"/>
      <c r="F347" s="91"/>
      <c r="G347" s="313"/>
      <c r="H347" s="314"/>
      <c r="I347" s="315"/>
      <c r="J347" s="92"/>
      <c r="K347" s="93"/>
      <c r="L347" s="94"/>
      <c r="M347" s="95"/>
      <c r="N347" s="2"/>
      <c r="V347" s="56">
        <f>G347</f>
        <v>0</v>
      </c>
    </row>
    <row r="348" spans="1:22" ht="23.25" thickBot="1">
      <c r="A348" s="399"/>
      <c r="B348" s="152" t="s">
        <v>337</v>
      </c>
      <c r="C348" s="152" t="s">
        <v>339</v>
      </c>
      <c r="D348" s="152" t="s">
        <v>23</v>
      </c>
      <c r="E348" s="305" t="s">
        <v>341</v>
      </c>
      <c r="F348" s="305"/>
      <c r="G348" s="309"/>
      <c r="H348" s="310"/>
      <c r="I348" s="311"/>
      <c r="J348" s="96"/>
      <c r="K348" s="94"/>
      <c r="L348" s="97"/>
      <c r="M348" s="98"/>
      <c r="N348" s="2"/>
      <c r="V348" s="56"/>
    </row>
    <row r="349" spans="1:22" ht="13.5" thickBot="1">
      <c r="A349" s="400"/>
      <c r="B349" s="99"/>
      <c r="C349" s="99"/>
      <c r="D349" s="100"/>
      <c r="E349" s="101" t="s">
        <v>4</v>
      </c>
      <c r="F349" s="102"/>
      <c r="G349" s="306"/>
      <c r="H349" s="307"/>
      <c r="I349" s="308"/>
      <c r="J349" s="103"/>
      <c r="K349" s="104"/>
      <c r="L349" s="104"/>
      <c r="M349" s="105"/>
      <c r="N349" s="2"/>
      <c r="V349" s="56"/>
    </row>
    <row r="350" spans="1:22" ht="24" customHeight="1" thickBot="1">
      <c r="A350" s="399">
        <f>A346+1</f>
        <v>85</v>
      </c>
      <c r="B350" s="153" t="s">
        <v>336</v>
      </c>
      <c r="C350" s="153" t="s">
        <v>338</v>
      </c>
      <c r="D350" s="153" t="s">
        <v>24</v>
      </c>
      <c r="E350" s="312" t="s">
        <v>340</v>
      </c>
      <c r="F350" s="312"/>
      <c r="G350" s="312" t="s">
        <v>332</v>
      </c>
      <c r="H350" s="316"/>
      <c r="I350" s="140"/>
      <c r="J350" s="86"/>
      <c r="K350" s="86"/>
      <c r="L350" s="86"/>
      <c r="M350" s="87"/>
      <c r="N350" s="2"/>
      <c r="V350" s="56"/>
    </row>
    <row r="351" spans="1:22" ht="13.5" thickBot="1">
      <c r="A351" s="399"/>
      <c r="B351" s="88"/>
      <c r="C351" s="88"/>
      <c r="D351" s="89"/>
      <c r="E351" s="90"/>
      <c r="F351" s="91"/>
      <c r="G351" s="313"/>
      <c r="H351" s="314"/>
      <c r="I351" s="315"/>
      <c r="J351" s="92"/>
      <c r="K351" s="93"/>
      <c r="L351" s="94"/>
      <c r="M351" s="95"/>
      <c r="N351" s="2"/>
      <c r="V351" s="56">
        <f>G351</f>
        <v>0</v>
      </c>
    </row>
    <row r="352" spans="1:22" ht="23.25" thickBot="1">
      <c r="A352" s="399"/>
      <c r="B352" s="152" t="s">
        <v>337</v>
      </c>
      <c r="C352" s="152" t="s">
        <v>339</v>
      </c>
      <c r="D352" s="152" t="s">
        <v>23</v>
      </c>
      <c r="E352" s="305" t="s">
        <v>341</v>
      </c>
      <c r="F352" s="305"/>
      <c r="G352" s="309"/>
      <c r="H352" s="310"/>
      <c r="I352" s="311"/>
      <c r="J352" s="96"/>
      <c r="K352" s="94"/>
      <c r="L352" s="97"/>
      <c r="M352" s="98"/>
      <c r="N352" s="2"/>
      <c r="V352" s="56"/>
    </row>
    <row r="353" spans="1:22" ht="13.5" thickBot="1">
      <c r="A353" s="400"/>
      <c r="B353" s="99"/>
      <c r="C353" s="99"/>
      <c r="D353" s="100"/>
      <c r="E353" s="101" t="s">
        <v>4</v>
      </c>
      <c r="F353" s="102"/>
      <c r="G353" s="306"/>
      <c r="H353" s="307"/>
      <c r="I353" s="308"/>
      <c r="J353" s="103"/>
      <c r="K353" s="104"/>
      <c r="L353" s="104"/>
      <c r="M353" s="105"/>
      <c r="N353" s="2"/>
      <c r="V353" s="56"/>
    </row>
    <row r="354" spans="1:22" ht="24" customHeight="1" thickBot="1">
      <c r="A354" s="399">
        <f>A350+1</f>
        <v>86</v>
      </c>
      <c r="B354" s="153" t="s">
        <v>336</v>
      </c>
      <c r="C354" s="153" t="s">
        <v>338</v>
      </c>
      <c r="D354" s="153" t="s">
        <v>24</v>
      </c>
      <c r="E354" s="312" t="s">
        <v>340</v>
      </c>
      <c r="F354" s="312"/>
      <c r="G354" s="312" t="s">
        <v>332</v>
      </c>
      <c r="H354" s="316"/>
      <c r="I354" s="140"/>
      <c r="J354" s="86"/>
      <c r="K354" s="86"/>
      <c r="L354" s="86"/>
      <c r="M354" s="87"/>
      <c r="N354" s="2"/>
      <c r="V354" s="56"/>
    </row>
    <row r="355" spans="1:22" ht="13.5" thickBot="1">
      <c r="A355" s="399"/>
      <c r="B355" s="88"/>
      <c r="C355" s="88"/>
      <c r="D355" s="89"/>
      <c r="E355" s="90"/>
      <c r="F355" s="91"/>
      <c r="G355" s="313"/>
      <c r="H355" s="314"/>
      <c r="I355" s="315"/>
      <c r="J355" s="92"/>
      <c r="K355" s="93"/>
      <c r="L355" s="94"/>
      <c r="M355" s="95"/>
      <c r="N355" s="2"/>
      <c r="V355" s="56">
        <f>G355</f>
        <v>0</v>
      </c>
    </row>
    <row r="356" spans="1:22" ht="23.25" thickBot="1">
      <c r="A356" s="399"/>
      <c r="B356" s="152" t="s">
        <v>337</v>
      </c>
      <c r="C356" s="152" t="s">
        <v>339</v>
      </c>
      <c r="D356" s="152" t="s">
        <v>23</v>
      </c>
      <c r="E356" s="305" t="s">
        <v>341</v>
      </c>
      <c r="F356" s="305"/>
      <c r="G356" s="309"/>
      <c r="H356" s="310"/>
      <c r="I356" s="311"/>
      <c r="J356" s="96"/>
      <c r="K356" s="94"/>
      <c r="L356" s="97"/>
      <c r="M356" s="98"/>
      <c r="N356" s="2"/>
      <c r="V356" s="56"/>
    </row>
    <row r="357" spans="1:22" ht="13.5" thickBot="1">
      <c r="A357" s="400"/>
      <c r="B357" s="99"/>
      <c r="C357" s="99"/>
      <c r="D357" s="100"/>
      <c r="E357" s="101" t="s">
        <v>4</v>
      </c>
      <c r="F357" s="102"/>
      <c r="G357" s="306"/>
      <c r="H357" s="307"/>
      <c r="I357" s="308"/>
      <c r="J357" s="103"/>
      <c r="K357" s="104"/>
      <c r="L357" s="104"/>
      <c r="M357" s="105"/>
      <c r="N357" s="2"/>
      <c r="V357" s="56"/>
    </row>
    <row r="358" spans="1:22" ht="24" customHeight="1" thickBot="1">
      <c r="A358" s="399">
        <f>A354+1</f>
        <v>87</v>
      </c>
      <c r="B358" s="153" t="s">
        <v>336</v>
      </c>
      <c r="C358" s="153" t="s">
        <v>338</v>
      </c>
      <c r="D358" s="153" t="s">
        <v>24</v>
      </c>
      <c r="E358" s="312" t="s">
        <v>340</v>
      </c>
      <c r="F358" s="312"/>
      <c r="G358" s="312" t="s">
        <v>332</v>
      </c>
      <c r="H358" s="316"/>
      <c r="I358" s="140"/>
      <c r="J358" s="86"/>
      <c r="K358" s="86"/>
      <c r="L358" s="86"/>
      <c r="M358" s="87"/>
      <c r="N358" s="2"/>
      <c r="V358" s="56"/>
    </row>
    <row r="359" spans="1:22" ht="13.5" thickBot="1">
      <c r="A359" s="399"/>
      <c r="B359" s="88"/>
      <c r="C359" s="88"/>
      <c r="D359" s="89"/>
      <c r="E359" s="90"/>
      <c r="F359" s="91"/>
      <c r="G359" s="313"/>
      <c r="H359" s="314"/>
      <c r="I359" s="315"/>
      <c r="J359" s="92"/>
      <c r="K359" s="93"/>
      <c r="L359" s="94"/>
      <c r="M359" s="95"/>
      <c r="N359" s="2"/>
      <c r="V359" s="56">
        <f>G359</f>
        <v>0</v>
      </c>
    </row>
    <row r="360" spans="1:22" ht="23.25" thickBot="1">
      <c r="A360" s="399"/>
      <c r="B360" s="152" t="s">
        <v>337</v>
      </c>
      <c r="C360" s="152" t="s">
        <v>339</v>
      </c>
      <c r="D360" s="152" t="s">
        <v>23</v>
      </c>
      <c r="E360" s="305" t="s">
        <v>341</v>
      </c>
      <c r="F360" s="305"/>
      <c r="G360" s="309"/>
      <c r="H360" s="310"/>
      <c r="I360" s="311"/>
      <c r="J360" s="96"/>
      <c r="K360" s="94"/>
      <c r="L360" s="97"/>
      <c r="M360" s="98"/>
      <c r="N360" s="2"/>
      <c r="V360" s="56"/>
    </row>
    <row r="361" spans="1:22" ht="13.5" thickBot="1">
      <c r="A361" s="400"/>
      <c r="B361" s="99"/>
      <c r="C361" s="99"/>
      <c r="D361" s="100"/>
      <c r="E361" s="101" t="s">
        <v>4</v>
      </c>
      <c r="F361" s="102"/>
      <c r="G361" s="306"/>
      <c r="H361" s="307"/>
      <c r="I361" s="308"/>
      <c r="J361" s="103"/>
      <c r="K361" s="104"/>
      <c r="L361" s="104"/>
      <c r="M361" s="105"/>
      <c r="N361" s="2"/>
      <c r="V361" s="56"/>
    </row>
    <row r="362" spans="1:22" ht="24" customHeight="1" thickBot="1">
      <c r="A362" s="399">
        <f>A358+1</f>
        <v>88</v>
      </c>
      <c r="B362" s="153" t="s">
        <v>336</v>
      </c>
      <c r="C362" s="153" t="s">
        <v>338</v>
      </c>
      <c r="D362" s="153" t="s">
        <v>24</v>
      </c>
      <c r="E362" s="312" t="s">
        <v>340</v>
      </c>
      <c r="F362" s="312"/>
      <c r="G362" s="312" t="s">
        <v>332</v>
      </c>
      <c r="H362" s="316"/>
      <c r="I362" s="140"/>
      <c r="J362" s="86"/>
      <c r="K362" s="86"/>
      <c r="L362" s="86"/>
      <c r="M362" s="87"/>
      <c r="N362" s="2"/>
      <c r="V362" s="56"/>
    </row>
    <row r="363" spans="1:22" ht="13.5" thickBot="1">
      <c r="A363" s="399"/>
      <c r="B363" s="88"/>
      <c r="C363" s="88"/>
      <c r="D363" s="89"/>
      <c r="E363" s="90"/>
      <c r="F363" s="91"/>
      <c r="G363" s="313"/>
      <c r="H363" s="314"/>
      <c r="I363" s="315"/>
      <c r="J363" s="92"/>
      <c r="K363" s="93"/>
      <c r="L363" s="94"/>
      <c r="M363" s="95"/>
      <c r="N363" s="2"/>
      <c r="V363" s="56">
        <f>G363</f>
        <v>0</v>
      </c>
    </row>
    <row r="364" spans="1:22" ht="23.25" thickBot="1">
      <c r="A364" s="399"/>
      <c r="B364" s="152" t="s">
        <v>337</v>
      </c>
      <c r="C364" s="152" t="s">
        <v>339</v>
      </c>
      <c r="D364" s="152" t="s">
        <v>23</v>
      </c>
      <c r="E364" s="305" t="s">
        <v>341</v>
      </c>
      <c r="F364" s="305"/>
      <c r="G364" s="309"/>
      <c r="H364" s="310"/>
      <c r="I364" s="311"/>
      <c r="J364" s="96"/>
      <c r="K364" s="94"/>
      <c r="L364" s="97"/>
      <c r="M364" s="98"/>
      <c r="N364" s="2"/>
      <c r="V364" s="56"/>
    </row>
    <row r="365" spans="1:22" ht="13.5" thickBot="1">
      <c r="A365" s="400"/>
      <c r="B365" s="99"/>
      <c r="C365" s="99"/>
      <c r="D365" s="100"/>
      <c r="E365" s="101" t="s">
        <v>4</v>
      </c>
      <c r="F365" s="102"/>
      <c r="G365" s="306"/>
      <c r="H365" s="307"/>
      <c r="I365" s="308"/>
      <c r="J365" s="103"/>
      <c r="K365" s="104"/>
      <c r="L365" s="104"/>
      <c r="M365" s="105"/>
      <c r="N365" s="2"/>
      <c r="V365" s="56"/>
    </row>
    <row r="366" spans="1:22" ht="24" customHeight="1" thickBot="1">
      <c r="A366" s="399">
        <f>A362+1</f>
        <v>89</v>
      </c>
      <c r="B366" s="153" t="s">
        <v>336</v>
      </c>
      <c r="C366" s="153" t="s">
        <v>338</v>
      </c>
      <c r="D366" s="153" t="s">
        <v>24</v>
      </c>
      <c r="E366" s="312" t="s">
        <v>340</v>
      </c>
      <c r="F366" s="312"/>
      <c r="G366" s="312" t="s">
        <v>332</v>
      </c>
      <c r="H366" s="316"/>
      <c r="I366" s="140"/>
      <c r="J366" s="86"/>
      <c r="K366" s="86"/>
      <c r="L366" s="86"/>
      <c r="M366" s="87"/>
      <c r="N366" s="2"/>
      <c r="V366" s="56"/>
    </row>
    <row r="367" spans="1:22" ht="13.5" thickBot="1">
      <c r="A367" s="399"/>
      <c r="B367" s="88"/>
      <c r="C367" s="88"/>
      <c r="D367" s="89"/>
      <c r="E367" s="90"/>
      <c r="F367" s="91"/>
      <c r="G367" s="313"/>
      <c r="H367" s="314"/>
      <c r="I367" s="315"/>
      <c r="J367" s="92"/>
      <c r="K367" s="93"/>
      <c r="L367" s="94"/>
      <c r="M367" s="95"/>
      <c r="N367" s="2"/>
      <c r="V367" s="56">
        <f>G367</f>
        <v>0</v>
      </c>
    </row>
    <row r="368" spans="1:22" ht="23.25" thickBot="1">
      <c r="A368" s="399"/>
      <c r="B368" s="152" t="s">
        <v>337</v>
      </c>
      <c r="C368" s="152" t="s">
        <v>339</v>
      </c>
      <c r="D368" s="152" t="s">
        <v>23</v>
      </c>
      <c r="E368" s="305" t="s">
        <v>341</v>
      </c>
      <c r="F368" s="305"/>
      <c r="G368" s="309"/>
      <c r="H368" s="310"/>
      <c r="I368" s="311"/>
      <c r="J368" s="96"/>
      <c r="K368" s="94"/>
      <c r="L368" s="97"/>
      <c r="M368" s="98"/>
      <c r="N368" s="2"/>
      <c r="V368" s="56"/>
    </row>
    <row r="369" spans="1:22" ht="13.5" thickBot="1">
      <c r="A369" s="400"/>
      <c r="B369" s="99"/>
      <c r="C369" s="99"/>
      <c r="D369" s="100"/>
      <c r="E369" s="101" t="s">
        <v>4</v>
      </c>
      <c r="F369" s="102"/>
      <c r="G369" s="306"/>
      <c r="H369" s="307"/>
      <c r="I369" s="308"/>
      <c r="J369" s="103"/>
      <c r="K369" s="104"/>
      <c r="L369" s="104"/>
      <c r="M369" s="105"/>
      <c r="N369" s="2"/>
      <c r="V369" s="56"/>
    </row>
    <row r="370" spans="1:22" ht="24" customHeight="1" thickBot="1">
      <c r="A370" s="399">
        <f>A366+1</f>
        <v>90</v>
      </c>
      <c r="B370" s="153" t="s">
        <v>336</v>
      </c>
      <c r="C370" s="153" t="s">
        <v>338</v>
      </c>
      <c r="D370" s="153" t="s">
        <v>24</v>
      </c>
      <c r="E370" s="312" t="s">
        <v>340</v>
      </c>
      <c r="F370" s="312"/>
      <c r="G370" s="312" t="s">
        <v>332</v>
      </c>
      <c r="H370" s="316"/>
      <c r="I370" s="140"/>
      <c r="J370" s="86"/>
      <c r="K370" s="86"/>
      <c r="L370" s="86"/>
      <c r="M370" s="87"/>
      <c r="N370" s="2"/>
      <c r="V370" s="56"/>
    </row>
    <row r="371" spans="1:22" ht="13.5" thickBot="1">
      <c r="A371" s="399"/>
      <c r="B371" s="88"/>
      <c r="C371" s="88"/>
      <c r="D371" s="89"/>
      <c r="E371" s="90"/>
      <c r="F371" s="91"/>
      <c r="G371" s="313"/>
      <c r="H371" s="314"/>
      <c r="I371" s="315"/>
      <c r="J371" s="92"/>
      <c r="K371" s="93"/>
      <c r="L371" s="94"/>
      <c r="M371" s="95"/>
      <c r="N371" s="2"/>
      <c r="V371" s="56">
        <f>G371</f>
        <v>0</v>
      </c>
    </row>
    <row r="372" spans="1:22" ht="23.25" thickBot="1">
      <c r="A372" s="399"/>
      <c r="B372" s="152" t="s">
        <v>337</v>
      </c>
      <c r="C372" s="152" t="s">
        <v>339</v>
      </c>
      <c r="D372" s="152" t="s">
        <v>23</v>
      </c>
      <c r="E372" s="305" t="s">
        <v>341</v>
      </c>
      <c r="F372" s="305"/>
      <c r="G372" s="309"/>
      <c r="H372" s="310"/>
      <c r="I372" s="311"/>
      <c r="J372" s="96"/>
      <c r="K372" s="94"/>
      <c r="L372" s="97"/>
      <c r="M372" s="98"/>
      <c r="N372" s="2"/>
      <c r="V372" s="56"/>
    </row>
    <row r="373" spans="1:22" ht="13.5" thickBot="1">
      <c r="A373" s="400"/>
      <c r="B373" s="99"/>
      <c r="C373" s="99"/>
      <c r="D373" s="100"/>
      <c r="E373" s="101" t="s">
        <v>4</v>
      </c>
      <c r="F373" s="102"/>
      <c r="G373" s="306"/>
      <c r="H373" s="307"/>
      <c r="I373" s="308"/>
      <c r="J373" s="103"/>
      <c r="K373" s="104"/>
      <c r="L373" s="104"/>
      <c r="M373" s="105"/>
      <c r="N373" s="2"/>
      <c r="V373" s="56"/>
    </row>
    <row r="374" spans="1:22" ht="24" customHeight="1" thickBot="1">
      <c r="A374" s="399">
        <f>A370+1</f>
        <v>91</v>
      </c>
      <c r="B374" s="153" t="s">
        <v>336</v>
      </c>
      <c r="C374" s="153" t="s">
        <v>338</v>
      </c>
      <c r="D374" s="153" t="s">
        <v>24</v>
      </c>
      <c r="E374" s="312" t="s">
        <v>340</v>
      </c>
      <c r="F374" s="312"/>
      <c r="G374" s="312" t="s">
        <v>332</v>
      </c>
      <c r="H374" s="316"/>
      <c r="I374" s="140"/>
      <c r="J374" s="86"/>
      <c r="K374" s="86"/>
      <c r="L374" s="86"/>
      <c r="M374" s="87"/>
      <c r="N374" s="2"/>
      <c r="V374" s="56"/>
    </row>
    <row r="375" spans="1:22" ht="13.5" thickBot="1">
      <c r="A375" s="399"/>
      <c r="B375" s="88"/>
      <c r="C375" s="88"/>
      <c r="D375" s="89"/>
      <c r="E375" s="90"/>
      <c r="F375" s="91"/>
      <c r="G375" s="313"/>
      <c r="H375" s="314"/>
      <c r="I375" s="315"/>
      <c r="J375" s="92"/>
      <c r="K375" s="93"/>
      <c r="L375" s="94"/>
      <c r="M375" s="95"/>
      <c r="N375" s="2"/>
      <c r="V375" s="56">
        <f>G375</f>
        <v>0</v>
      </c>
    </row>
    <row r="376" spans="1:22" ht="23.25" thickBot="1">
      <c r="A376" s="399"/>
      <c r="B376" s="152" t="s">
        <v>337</v>
      </c>
      <c r="C376" s="152" t="s">
        <v>339</v>
      </c>
      <c r="D376" s="152" t="s">
        <v>23</v>
      </c>
      <c r="E376" s="305" t="s">
        <v>341</v>
      </c>
      <c r="F376" s="305"/>
      <c r="G376" s="309"/>
      <c r="H376" s="310"/>
      <c r="I376" s="311"/>
      <c r="J376" s="96"/>
      <c r="K376" s="94"/>
      <c r="L376" s="97"/>
      <c r="M376" s="98"/>
      <c r="N376" s="2"/>
      <c r="V376" s="56"/>
    </row>
    <row r="377" spans="1:22" ht="13.5" thickBot="1">
      <c r="A377" s="400"/>
      <c r="B377" s="99"/>
      <c r="C377" s="99"/>
      <c r="D377" s="100"/>
      <c r="E377" s="101" t="s">
        <v>4</v>
      </c>
      <c r="F377" s="102"/>
      <c r="G377" s="306"/>
      <c r="H377" s="307"/>
      <c r="I377" s="308"/>
      <c r="J377" s="103"/>
      <c r="K377" s="104"/>
      <c r="L377" s="104"/>
      <c r="M377" s="105"/>
      <c r="N377" s="2"/>
      <c r="V377" s="56"/>
    </row>
    <row r="378" spans="1:22" ht="24" customHeight="1" thickBot="1">
      <c r="A378" s="399">
        <f>A374+1</f>
        <v>92</v>
      </c>
      <c r="B378" s="153" t="s">
        <v>336</v>
      </c>
      <c r="C378" s="153" t="s">
        <v>338</v>
      </c>
      <c r="D378" s="153" t="s">
        <v>24</v>
      </c>
      <c r="E378" s="312" t="s">
        <v>340</v>
      </c>
      <c r="F378" s="312"/>
      <c r="G378" s="312" t="s">
        <v>332</v>
      </c>
      <c r="H378" s="316"/>
      <c r="I378" s="140"/>
      <c r="J378" s="86"/>
      <c r="K378" s="86"/>
      <c r="L378" s="86"/>
      <c r="M378" s="87"/>
      <c r="N378" s="2"/>
      <c r="V378" s="56"/>
    </row>
    <row r="379" spans="1:22" ht="13.5" thickBot="1">
      <c r="A379" s="399"/>
      <c r="B379" s="88"/>
      <c r="C379" s="88"/>
      <c r="D379" s="89"/>
      <c r="E379" s="90"/>
      <c r="F379" s="91"/>
      <c r="G379" s="313"/>
      <c r="H379" s="314"/>
      <c r="I379" s="315"/>
      <c r="J379" s="92"/>
      <c r="K379" s="93"/>
      <c r="L379" s="94"/>
      <c r="M379" s="95"/>
      <c r="N379" s="2"/>
      <c r="V379" s="56">
        <f>G379</f>
        <v>0</v>
      </c>
    </row>
    <row r="380" spans="1:22" ht="23.25" thickBot="1">
      <c r="A380" s="399"/>
      <c r="B380" s="152" t="s">
        <v>337</v>
      </c>
      <c r="C380" s="152" t="s">
        <v>339</v>
      </c>
      <c r="D380" s="152" t="s">
        <v>23</v>
      </c>
      <c r="E380" s="305" t="s">
        <v>341</v>
      </c>
      <c r="F380" s="305"/>
      <c r="G380" s="309"/>
      <c r="H380" s="310"/>
      <c r="I380" s="311"/>
      <c r="J380" s="96"/>
      <c r="K380" s="94"/>
      <c r="L380" s="97"/>
      <c r="M380" s="98"/>
      <c r="N380" s="2"/>
      <c r="V380" s="56"/>
    </row>
    <row r="381" spans="1:22" ht="13.5" thickBot="1">
      <c r="A381" s="400"/>
      <c r="B381" s="99"/>
      <c r="C381" s="99"/>
      <c r="D381" s="100"/>
      <c r="E381" s="101" t="s">
        <v>4</v>
      </c>
      <c r="F381" s="102"/>
      <c r="G381" s="306"/>
      <c r="H381" s="307"/>
      <c r="I381" s="308"/>
      <c r="J381" s="103"/>
      <c r="K381" s="104"/>
      <c r="L381" s="104"/>
      <c r="M381" s="105"/>
      <c r="N381" s="2"/>
      <c r="V381" s="56"/>
    </row>
    <row r="382" spans="1:22" ht="24" customHeight="1" thickBot="1">
      <c r="A382" s="399">
        <f>A378+1</f>
        <v>93</v>
      </c>
      <c r="B382" s="153" t="s">
        <v>336</v>
      </c>
      <c r="C382" s="153" t="s">
        <v>338</v>
      </c>
      <c r="D382" s="153" t="s">
        <v>24</v>
      </c>
      <c r="E382" s="312" t="s">
        <v>340</v>
      </c>
      <c r="F382" s="312"/>
      <c r="G382" s="312" t="s">
        <v>332</v>
      </c>
      <c r="H382" s="316"/>
      <c r="I382" s="140"/>
      <c r="J382" s="86"/>
      <c r="K382" s="86"/>
      <c r="L382" s="86"/>
      <c r="M382" s="87"/>
      <c r="N382" s="2"/>
      <c r="V382" s="56"/>
    </row>
    <row r="383" spans="1:22" ht="13.5" thickBot="1">
      <c r="A383" s="399"/>
      <c r="B383" s="88"/>
      <c r="C383" s="88"/>
      <c r="D383" s="89"/>
      <c r="E383" s="90"/>
      <c r="F383" s="91"/>
      <c r="G383" s="313"/>
      <c r="H383" s="314"/>
      <c r="I383" s="315"/>
      <c r="J383" s="92"/>
      <c r="K383" s="93"/>
      <c r="L383" s="94"/>
      <c r="M383" s="95"/>
      <c r="N383" s="2"/>
      <c r="V383" s="56">
        <f>G383</f>
        <v>0</v>
      </c>
    </row>
    <row r="384" spans="1:22" ht="23.25" thickBot="1">
      <c r="A384" s="399"/>
      <c r="B384" s="152" t="s">
        <v>337</v>
      </c>
      <c r="C384" s="152" t="s">
        <v>339</v>
      </c>
      <c r="D384" s="152" t="s">
        <v>23</v>
      </c>
      <c r="E384" s="305" t="s">
        <v>341</v>
      </c>
      <c r="F384" s="305"/>
      <c r="G384" s="309"/>
      <c r="H384" s="310"/>
      <c r="I384" s="311"/>
      <c r="J384" s="96"/>
      <c r="K384" s="94"/>
      <c r="L384" s="97"/>
      <c r="M384" s="98"/>
      <c r="N384" s="2"/>
      <c r="V384" s="56"/>
    </row>
    <row r="385" spans="1:22" ht="13.5" thickBot="1">
      <c r="A385" s="400"/>
      <c r="B385" s="99"/>
      <c r="C385" s="99"/>
      <c r="D385" s="100"/>
      <c r="E385" s="101" t="s">
        <v>4</v>
      </c>
      <c r="F385" s="102"/>
      <c r="G385" s="306"/>
      <c r="H385" s="307"/>
      <c r="I385" s="308"/>
      <c r="J385" s="103"/>
      <c r="K385" s="104"/>
      <c r="L385" s="104"/>
      <c r="M385" s="105"/>
      <c r="N385" s="2"/>
      <c r="V385" s="56"/>
    </row>
    <row r="386" spans="1:22" ht="24" customHeight="1" thickBot="1">
      <c r="A386" s="399">
        <f>A382+1</f>
        <v>94</v>
      </c>
      <c r="B386" s="153" t="s">
        <v>336</v>
      </c>
      <c r="C386" s="153" t="s">
        <v>338</v>
      </c>
      <c r="D386" s="153" t="s">
        <v>24</v>
      </c>
      <c r="E386" s="312" t="s">
        <v>340</v>
      </c>
      <c r="F386" s="312"/>
      <c r="G386" s="312" t="s">
        <v>332</v>
      </c>
      <c r="H386" s="316"/>
      <c r="I386" s="140"/>
      <c r="J386" s="86"/>
      <c r="K386" s="86"/>
      <c r="L386" s="86"/>
      <c r="M386" s="87"/>
      <c r="N386" s="2"/>
      <c r="V386" s="56"/>
    </row>
    <row r="387" spans="1:22" ht="13.5" thickBot="1">
      <c r="A387" s="399"/>
      <c r="B387" s="88"/>
      <c r="C387" s="88"/>
      <c r="D387" s="89"/>
      <c r="E387" s="90"/>
      <c r="F387" s="91"/>
      <c r="G387" s="313"/>
      <c r="H387" s="314"/>
      <c r="I387" s="315"/>
      <c r="J387" s="92"/>
      <c r="K387" s="93"/>
      <c r="L387" s="94"/>
      <c r="M387" s="95"/>
      <c r="N387" s="2"/>
      <c r="V387" s="56">
        <f>G387</f>
        <v>0</v>
      </c>
    </row>
    <row r="388" spans="1:22" ht="23.25" thickBot="1">
      <c r="A388" s="399"/>
      <c r="B388" s="152" t="s">
        <v>337</v>
      </c>
      <c r="C388" s="152" t="s">
        <v>339</v>
      </c>
      <c r="D388" s="152" t="s">
        <v>23</v>
      </c>
      <c r="E388" s="305" t="s">
        <v>341</v>
      </c>
      <c r="F388" s="305"/>
      <c r="G388" s="309"/>
      <c r="H388" s="310"/>
      <c r="I388" s="311"/>
      <c r="J388" s="96"/>
      <c r="K388" s="94"/>
      <c r="L388" s="97"/>
      <c r="M388" s="98"/>
      <c r="N388" s="2"/>
      <c r="V388" s="56"/>
    </row>
    <row r="389" spans="1:22" ht="13.5" thickBot="1">
      <c r="A389" s="400"/>
      <c r="B389" s="99"/>
      <c r="C389" s="99"/>
      <c r="D389" s="100"/>
      <c r="E389" s="101" t="s">
        <v>4</v>
      </c>
      <c r="F389" s="102"/>
      <c r="G389" s="306"/>
      <c r="H389" s="307"/>
      <c r="I389" s="308"/>
      <c r="J389" s="103"/>
      <c r="K389" s="104"/>
      <c r="L389" s="104"/>
      <c r="M389" s="105"/>
      <c r="N389" s="2"/>
      <c r="V389" s="56"/>
    </row>
    <row r="390" spans="1:22" ht="24" customHeight="1" thickBot="1">
      <c r="A390" s="399">
        <f>A386+1</f>
        <v>95</v>
      </c>
      <c r="B390" s="153" t="s">
        <v>336</v>
      </c>
      <c r="C390" s="153" t="s">
        <v>338</v>
      </c>
      <c r="D390" s="153" t="s">
        <v>24</v>
      </c>
      <c r="E390" s="312" t="s">
        <v>340</v>
      </c>
      <c r="F390" s="312"/>
      <c r="G390" s="312" t="s">
        <v>332</v>
      </c>
      <c r="H390" s="316"/>
      <c r="I390" s="140"/>
      <c r="J390" s="86"/>
      <c r="K390" s="86"/>
      <c r="L390" s="86"/>
      <c r="M390" s="87"/>
      <c r="N390" s="2"/>
      <c r="V390" s="56"/>
    </row>
    <row r="391" spans="1:22" ht="13.5" thickBot="1">
      <c r="A391" s="399"/>
      <c r="B391" s="88"/>
      <c r="C391" s="88"/>
      <c r="D391" s="89"/>
      <c r="E391" s="90"/>
      <c r="F391" s="91"/>
      <c r="G391" s="313"/>
      <c r="H391" s="314"/>
      <c r="I391" s="315"/>
      <c r="J391" s="92"/>
      <c r="K391" s="93"/>
      <c r="L391" s="94"/>
      <c r="M391" s="95"/>
      <c r="N391" s="2"/>
      <c r="V391" s="56">
        <f>G391</f>
        <v>0</v>
      </c>
    </row>
    <row r="392" spans="1:22" ht="23.25" thickBot="1">
      <c r="A392" s="399"/>
      <c r="B392" s="152" t="s">
        <v>337</v>
      </c>
      <c r="C392" s="152" t="s">
        <v>339</v>
      </c>
      <c r="D392" s="152" t="s">
        <v>23</v>
      </c>
      <c r="E392" s="305" t="s">
        <v>341</v>
      </c>
      <c r="F392" s="305"/>
      <c r="G392" s="309"/>
      <c r="H392" s="310"/>
      <c r="I392" s="311"/>
      <c r="J392" s="96"/>
      <c r="K392" s="94"/>
      <c r="L392" s="97"/>
      <c r="M392" s="98"/>
      <c r="N392" s="2"/>
      <c r="V392" s="56"/>
    </row>
    <row r="393" spans="1:22" ht="13.5" thickBot="1">
      <c r="A393" s="400"/>
      <c r="B393" s="99"/>
      <c r="C393" s="99"/>
      <c r="D393" s="100"/>
      <c r="E393" s="101" t="s">
        <v>4</v>
      </c>
      <c r="F393" s="102"/>
      <c r="G393" s="306"/>
      <c r="H393" s="307"/>
      <c r="I393" s="308"/>
      <c r="J393" s="103"/>
      <c r="K393" s="104"/>
      <c r="L393" s="104"/>
      <c r="M393" s="105"/>
      <c r="N393" s="2"/>
      <c r="V393" s="56"/>
    </row>
    <row r="394" spans="1:22" ht="24" customHeight="1" thickBot="1">
      <c r="A394" s="399">
        <f>A390+1</f>
        <v>96</v>
      </c>
      <c r="B394" s="153" t="s">
        <v>336</v>
      </c>
      <c r="C394" s="153" t="s">
        <v>338</v>
      </c>
      <c r="D394" s="153" t="s">
        <v>24</v>
      </c>
      <c r="E394" s="312" t="s">
        <v>340</v>
      </c>
      <c r="F394" s="312"/>
      <c r="G394" s="312" t="s">
        <v>332</v>
      </c>
      <c r="H394" s="316"/>
      <c r="I394" s="140"/>
      <c r="J394" s="86"/>
      <c r="K394" s="86"/>
      <c r="L394" s="86"/>
      <c r="M394" s="87"/>
      <c r="N394" s="2"/>
      <c r="V394" s="56"/>
    </row>
    <row r="395" spans="1:22" ht="13.5" thickBot="1">
      <c r="A395" s="399"/>
      <c r="B395" s="88"/>
      <c r="C395" s="88"/>
      <c r="D395" s="89"/>
      <c r="E395" s="90"/>
      <c r="F395" s="91"/>
      <c r="G395" s="313"/>
      <c r="H395" s="314"/>
      <c r="I395" s="315"/>
      <c r="J395" s="92"/>
      <c r="K395" s="93"/>
      <c r="L395" s="94"/>
      <c r="M395" s="95"/>
      <c r="N395" s="2"/>
      <c r="V395" s="56">
        <f>G395</f>
        <v>0</v>
      </c>
    </row>
    <row r="396" spans="1:22" ht="23.25" thickBot="1">
      <c r="A396" s="399"/>
      <c r="B396" s="152" t="s">
        <v>337</v>
      </c>
      <c r="C396" s="152" t="s">
        <v>339</v>
      </c>
      <c r="D396" s="152" t="s">
        <v>23</v>
      </c>
      <c r="E396" s="305" t="s">
        <v>341</v>
      </c>
      <c r="F396" s="305"/>
      <c r="G396" s="309"/>
      <c r="H396" s="310"/>
      <c r="I396" s="311"/>
      <c r="J396" s="96"/>
      <c r="K396" s="94"/>
      <c r="L396" s="97"/>
      <c r="M396" s="98"/>
      <c r="N396" s="2"/>
      <c r="V396" s="56"/>
    </row>
    <row r="397" spans="1:22" ht="13.5" thickBot="1">
      <c r="A397" s="400"/>
      <c r="B397" s="99"/>
      <c r="C397" s="99"/>
      <c r="D397" s="100"/>
      <c r="E397" s="101" t="s">
        <v>4</v>
      </c>
      <c r="F397" s="102"/>
      <c r="G397" s="306"/>
      <c r="H397" s="307"/>
      <c r="I397" s="308"/>
      <c r="J397" s="103"/>
      <c r="K397" s="104"/>
      <c r="L397" s="104"/>
      <c r="M397" s="105"/>
      <c r="N397" s="2"/>
      <c r="V397" s="56"/>
    </row>
    <row r="398" spans="1:22" ht="24" customHeight="1" thickBot="1">
      <c r="A398" s="399">
        <f>A394+1</f>
        <v>97</v>
      </c>
      <c r="B398" s="153" t="s">
        <v>336</v>
      </c>
      <c r="C398" s="153" t="s">
        <v>338</v>
      </c>
      <c r="D398" s="153" t="s">
        <v>24</v>
      </c>
      <c r="E398" s="312" t="s">
        <v>340</v>
      </c>
      <c r="F398" s="312"/>
      <c r="G398" s="312" t="s">
        <v>332</v>
      </c>
      <c r="H398" s="316"/>
      <c r="I398" s="140"/>
      <c r="J398" s="86"/>
      <c r="K398" s="86"/>
      <c r="L398" s="86"/>
      <c r="M398" s="87"/>
      <c r="N398" s="2"/>
      <c r="V398" s="56"/>
    </row>
    <row r="399" spans="1:22" ht="13.5" thickBot="1">
      <c r="A399" s="399"/>
      <c r="B399" s="88"/>
      <c r="C399" s="88"/>
      <c r="D399" s="89"/>
      <c r="E399" s="90"/>
      <c r="F399" s="91"/>
      <c r="G399" s="313"/>
      <c r="H399" s="314"/>
      <c r="I399" s="315"/>
      <c r="J399" s="92"/>
      <c r="K399" s="93"/>
      <c r="L399" s="94"/>
      <c r="M399" s="95"/>
      <c r="N399" s="2"/>
      <c r="V399" s="56">
        <f>G399</f>
        <v>0</v>
      </c>
    </row>
    <row r="400" spans="1:22" ht="23.25" thickBot="1">
      <c r="A400" s="399"/>
      <c r="B400" s="152" t="s">
        <v>337</v>
      </c>
      <c r="C400" s="152" t="s">
        <v>339</v>
      </c>
      <c r="D400" s="152" t="s">
        <v>23</v>
      </c>
      <c r="E400" s="305" t="s">
        <v>341</v>
      </c>
      <c r="F400" s="305"/>
      <c r="G400" s="309"/>
      <c r="H400" s="310"/>
      <c r="I400" s="311"/>
      <c r="J400" s="96"/>
      <c r="K400" s="94"/>
      <c r="L400" s="97"/>
      <c r="M400" s="98"/>
      <c r="N400" s="2"/>
      <c r="V400" s="56"/>
    </row>
    <row r="401" spans="1:22" ht="13.5" thickBot="1">
      <c r="A401" s="400"/>
      <c r="B401" s="99"/>
      <c r="C401" s="99"/>
      <c r="D401" s="100"/>
      <c r="E401" s="101" t="s">
        <v>4</v>
      </c>
      <c r="F401" s="102"/>
      <c r="G401" s="306"/>
      <c r="H401" s="307"/>
      <c r="I401" s="308"/>
      <c r="J401" s="103"/>
      <c r="K401" s="104"/>
      <c r="L401" s="104"/>
      <c r="M401" s="105"/>
      <c r="N401" s="2"/>
      <c r="V401" s="56"/>
    </row>
    <row r="402" spans="1:22" ht="24" customHeight="1" thickBot="1">
      <c r="A402" s="399">
        <f>A398+1</f>
        <v>98</v>
      </c>
      <c r="B402" s="153" t="s">
        <v>336</v>
      </c>
      <c r="C402" s="153" t="s">
        <v>338</v>
      </c>
      <c r="D402" s="153" t="s">
        <v>24</v>
      </c>
      <c r="E402" s="312" t="s">
        <v>340</v>
      </c>
      <c r="F402" s="312"/>
      <c r="G402" s="312" t="s">
        <v>332</v>
      </c>
      <c r="H402" s="316"/>
      <c r="I402" s="140"/>
      <c r="J402" s="86"/>
      <c r="K402" s="86"/>
      <c r="L402" s="86"/>
      <c r="M402" s="87"/>
      <c r="N402" s="2"/>
      <c r="V402" s="56"/>
    </row>
    <row r="403" spans="1:22" ht="13.5" thickBot="1">
      <c r="A403" s="399"/>
      <c r="B403" s="88"/>
      <c r="C403" s="88"/>
      <c r="D403" s="89"/>
      <c r="E403" s="90"/>
      <c r="F403" s="91"/>
      <c r="G403" s="313"/>
      <c r="H403" s="314"/>
      <c r="I403" s="315"/>
      <c r="J403" s="92"/>
      <c r="K403" s="93"/>
      <c r="L403" s="94"/>
      <c r="M403" s="95"/>
      <c r="N403" s="2"/>
      <c r="V403" s="56">
        <f>G403</f>
        <v>0</v>
      </c>
    </row>
    <row r="404" spans="1:22" ht="23.25" thickBot="1">
      <c r="A404" s="399"/>
      <c r="B404" s="152" t="s">
        <v>337</v>
      </c>
      <c r="C404" s="152" t="s">
        <v>339</v>
      </c>
      <c r="D404" s="152" t="s">
        <v>23</v>
      </c>
      <c r="E404" s="305" t="s">
        <v>341</v>
      </c>
      <c r="F404" s="305"/>
      <c r="G404" s="309"/>
      <c r="H404" s="310"/>
      <c r="I404" s="311"/>
      <c r="J404" s="96"/>
      <c r="K404" s="94"/>
      <c r="L404" s="97"/>
      <c r="M404" s="98"/>
      <c r="N404" s="2"/>
      <c r="V404" s="56"/>
    </row>
    <row r="405" spans="1:22" ht="13.5" thickBot="1">
      <c r="A405" s="400"/>
      <c r="B405" s="99"/>
      <c r="C405" s="99"/>
      <c r="D405" s="100"/>
      <c r="E405" s="101" t="s">
        <v>4</v>
      </c>
      <c r="F405" s="102"/>
      <c r="G405" s="306"/>
      <c r="H405" s="307"/>
      <c r="I405" s="308"/>
      <c r="J405" s="103"/>
      <c r="K405" s="104"/>
      <c r="L405" s="104"/>
      <c r="M405" s="105"/>
      <c r="N405" s="2"/>
      <c r="V405" s="56"/>
    </row>
    <row r="406" spans="1:22" ht="24" customHeight="1" thickBot="1">
      <c r="A406" s="399">
        <f>A402+1</f>
        <v>99</v>
      </c>
      <c r="B406" s="153" t="s">
        <v>336</v>
      </c>
      <c r="C406" s="153" t="s">
        <v>338</v>
      </c>
      <c r="D406" s="153" t="s">
        <v>24</v>
      </c>
      <c r="E406" s="312" t="s">
        <v>340</v>
      </c>
      <c r="F406" s="312"/>
      <c r="G406" s="312" t="s">
        <v>332</v>
      </c>
      <c r="H406" s="316"/>
      <c r="I406" s="140"/>
      <c r="J406" s="86"/>
      <c r="K406" s="86"/>
      <c r="L406" s="86"/>
      <c r="M406" s="87"/>
      <c r="N406" s="2"/>
      <c r="V406" s="56"/>
    </row>
    <row r="407" spans="1:22" ht="13.5" thickBot="1">
      <c r="A407" s="399"/>
      <c r="B407" s="88"/>
      <c r="C407" s="88"/>
      <c r="D407" s="89"/>
      <c r="E407" s="90"/>
      <c r="F407" s="91"/>
      <c r="G407" s="313"/>
      <c r="H407" s="314"/>
      <c r="I407" s="315"/>
      <c r="J407" s="92"/>
      <c r="K407" s="93"/>
      <c r="L407" s="94"/>
      <c r="M407" s="95"/>
      <c r="N407" s="2"/>
      <c r="V407" s="56">
        <f>G407</f>
        <v>0</v>
      </c>
    </row>
    <row r="408" spans="1:22" ht="23.25" thickBot="1">
      <c r="A408" s="399"/>
      <c r="B408" s="152" t="s">
        <v>337</v>
      </c>
      <c r="C408" s="152" t="s">
        <v>339</v>
      </c>
      <c r="D408" s="152" t="s">
        <v>23</v>
      </c>
      <c r="E408" s="305" t="s">
        <v>341</v>
      </c>
      <c r="F408" s="305"/>
      <c r="G408" s="309"/>
      <c r="H408" s="310"/>
      <c r="I408" s="311"/>
      <c r="J408" s="96"/>
      <c r="K408" s="94"/>
      <c r="L408" s="97"/>
      <c r="M408" s="98"/>
      <c r="N408" s="2"/>
      <c r="V408" s="56"/>
    </row>
    <row r="409" spans="1:22" ht="13.5" thickBot="1">
      <c r="A409" s="400"/>
      <c r="B409" s="99"/>
      <c r="C409" s="99"/>
      <c r="D409" s="100"/>
      <c r="E409" s="101" t="s">
        <v>4</v>
      </c>
      <c r="F409" s="102"/>
      <c r="G409" s="306"/>
      <c r="H409" s="307"/>
      <c r="I409" s="308"/>
      <c r="J409" s="103"/>
      <c r="K409" s="104"/>
      <c r="L409" s="104"/>
      <c r="M409" s="105"/>
      <c r="N409" s="2"/>
      <c r="V409" s="56"/>
    </row>
    <row r="410" spans="1:22" ht="24" customHeight="1" thickBot="1">
      <c r="A410" s="399">
        <f>A406+1</f>
        <v>100</v>
      </c>
      <c r="B410" s="153" t="s">
        <v>336</v>
      </c>
      <c r="C410" s="153" t="s">
        <v>338</v>
      </c>
      <c r="D410" s="153" t="s">
        <v>24</v>
      </c>
      <c r="E410" s="312" t="s">
        <v>340</v>
      </c>
      <c r="F410" s="312"/>
      <c r="G410" s="312" t="s">
        <v>332</v>
      </c>
      <c r="H410" s="316"/>
      <c r="I410" s="140"/>
      <c r="J410" s="86" t="s">
        <v>2</v>
      </c>
      <c r="K410" s="86"/>
      <c r="L410" s="86"/>
      <c r="M410" s="87"/>
      <c r="N410" s="2"/>
      <c r="V410" s="56"/>
    </row>
    <row r="411" spans="1:22" ht="13.5" thickBot="1">
      <c r="A411" s="399"/>
      <c r="B411" s="88"/>
      <c r="C411" s="88"/>
      <c r="D411" s="89"/>
      <c r="E411" s="90"/>
      <c r="F411" s="91"/>
      <c r="G411" s="313"/>
      <c r="H411" s="314"/>
      <c r="I411" s="315"/>
      <c r="J411" s="92" t="s">
        <v>2</v>
      </c>
      <c r="K411" s="93"/>
      <c r="L411" s="94"/>
      <c r="M411" s="95"/>
      <c r="N411" s="2"/>
      <c r="V411" s="56">
        <f>G411</f>
        <v>0</v>
      </c>
    </row>
    <row r="412" spans="1:22" ht="23.25" thickBot="1">
      <c r="A412" s="399"/>
      <c r="B412" s="152" t="s">
        <v>337</v>
      </c>
      <c r="C412" s="152" t="s">
        <v>339</v>
      </c>
      <c r="D412" s="152" t="s">
        <v>23</v>
      </c>
      <c r="E412" s="305" t="s">
        <v>341</v>
      </c>
      <c r="F412" s="305"/>
      <c r="G412" s="309"/>
      <c r="H412" s="310"/>
      <c r="I412" s="311"/>
      <c r="J412" s="96" t="s">
        <v>1</v>
      </c>
      <c r="K412" s="94"/>
      <c r="L412" s="97"/>
      <c r="M412" s="98"/>
      <c r="N412" s="2"/>
    </row>
    <row r="413" spans="1:22" ht="13.5" thickBot="1">
      <c r="A413" s="400"/>
      <c r="B413" s="99"/>
      <c r="C413" s="99"/>
      <c r="D413" s="100"/>
      <c r="E413" s="101" t="s">
        <v>4</v>
      </c>
      <c r="F413" s="102"/>
      <c r="G413" s="306"/>
      <c r="H413" s="307"/>
      <c r="I413" s="308"/>
      <c r="J413" s="103" t="s">
        <v>0</v>
      </c>
      <c r="K413" s="104"/>
      <c r="L413" s="104"/>
      <c r="M413" s="105"/>
      <c r="N413" s="2"/>
    </row>
    <row r="415" spans="1:22" ht="13.5" thickBot="1"/>
    <row r="416" spans="1:22">
      <c r="P416" s="35" t="s">
        <v>328</v>
      </c>
      <c r="Q416" s="36"/>
    </row>
    <row r="417" spans="16:17">
      <c r="P417" s="37"/>
      <c r="Q417" s="151"/>
    </row>
    <row r="418" spans="16:17" ht="36">
      <c r="P418" s="38" t="b">
        <v>0</v>
      </c>
      <c r="Q418" s="52" t="str">
        <f xml:space="preserve"> CONCATENATE("OCTOBER 1, ",$M$7-1,"- MARCH 31, ",$M$7)</f>
        <v>OCTOBER 1, 2021- MARCH 31, 2022</v>
      </c>
    </row>
    <row r="419" spans="16:17" ht="36">
      <c r="P419" s="38" t="b">
        <v>1</v>
      </c>
      <c r="Q419" s="52" t="str">
        <f xml:space="preserve"> CONCATENATE("APRIL 1 - SEPTEMBER 30, ",$M$7)</f>
        <v>APRIL 1 - SEPTEMBER 30, 2022</v>
      </c>
    </row>
    <row r="420" spans="16:17">
      <c r="P420" s="38" t="b">
        <v>0</v>
      </c>
      <c r="Q420" s="39"/>
    </row>
    <row r="421" spans="16:17" ht="13.5" thickBot="1">
      <c r="P421" s="40">
        <v>1</v>
      </c>
      <c r="Q421" s="41"/>
    </row>
  </sheetData>
  <mergeCells count="726">
    <mergeCell ref="A410:A413"/>
    <mergeCell ref="E410:F410"/>
    <mergeCell ref="G410:H410"/>
    <mergeCell ref="G411:I411"/>
    <mergeCell ref="E412:F412"/>
    <mergeCell ref="G412:I412"/>
    <mergeCell ref="G413:I413"/>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18:A21"/>
    <mergeCell ref="E18:F18"/>
    <mergeCell ref="G18:H18"/>
    <mergeCell ref="G19:I19"/>
    <mergeCell ref="E20:F20"/>
    <mergeCell ref="G20:I20"/>
    <mergeCell ref="G21:I21"/>
    <mergeCell ref="A22:A25"/>
    <mergeCell ref="E22:F22"/>
    <mergeCell ref="G22:H22"/>
    <mergeCell ref="G23:I23"/>
    <mergeCell ref="E24:F24"/>
    <mergeCell ref="G24:I24"/>
    <mergeCell ref="G25:I25"/>
    <mergeCell ref="B10:F10"/>
    <mergeCell ref="D11:F11"/>
    <mergeCell ref="A14:A17"/>
    <mergeCell ref="E14:F14"/>
    <mergeCell ref="G15:I15"/>
    <mergeCell ref="E16:F16"/>
    <mergeCell ref="G14:H14"/>
    <mergeCell ref="G16:I16"/>
    <mergeCell ref="G17:I17"/>
    <mergeCell ref="J2:M4"/>
    <mergeCell ref="P2:S2"/>
    <mergeCell ref="P3:S3"/>
    <mergeCell ref="P4:S4"/>
    <mergeCell ref="A5:M5"/>
    <mergeCell ref="A6:A13"/>
    <mergeCell ref="B6:J7"/>
    <mergeCell ref="E12:F13"/>
    <mergeCell ref="G12:I13"/>
    <mergeCell ref="H9:H11"/>
    <mergeCell ref="I9:I11"/>
    <mergeCell ref="J9:J11"/>
    <mergeCell ref="K9:K11"/>
    <mergeCell ref="B8:N8"/>
    <mergeCell ref="B9:F9"/>
    <mergeCell ref="G9:G11"/>
    <mergeCell ref="K12:K13"/>
    <mergeCell ref="L12:L13"/>
    <mergeCell ref="M12:M13"/>
    <mergeCell ref="J12:J13"/>
    <mergeCell ref="B12:B13"/>
    <mergeCell ref="C12:C13"/>
    <mergeCell ref="D12:D13"/>
    <mergeCell ref="L9:M11"/>
  </mergeCells>
  <dataValidations count="35">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19 B23 B411 B407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dataValidation allowBlank="1" showInputMessage="1" showErrorMessage="1" promptTitle="Benefit #3- Payment in-kind" prompt="If there is a benefit #3 and it was paid in-kind, mark this box with an  x._x000a_" sqref="L17 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dataValidation allowBlank="1" showInputMessage="1" showErrorMessage="1" promptTitle="Benefit #2- Payment in-kind" prompt="If there is a benefit #2 and it was paid in-kind, mark this box with an  x._x000a_" sqref="L16 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dataValidation allowBlank="1" showInputMessage="1" showErrorMessage="1" promptTitle="Benefit #1- Payment in-kind" prompt="If there is a benefit #1 and it was paid in-kind, mark this box with an  x._x000a_" sqref="L410:L411 L14 L18 L22 L26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30"/>
    <dataValidation allowBlank="1" showInputMessage="1" showErrorMessage="1" promptTitle="Benefit #3--Payment by Check" prompt="If there is a benefit #3 and it was paid by check, mark an x in this cell._x000a_" sqref="K17 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dataValidation allowBlank="1" showInputMessage="1" showErrorMessage="1" promptTitle="Benefit #2--Payment by Check" prompt="If there is a benefit #2 and it was paid by check, mark an x in this cell._x000a_" sqref="K16 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dataValidation allowBlank="1" showInputMessage="1" showErrorMessage="1" promptTitle="Benefit #1--Payment by Check" prompt="If there is a benefit #1 and it was paid by check, mark an x in this cell._x000a_" sqref="K410:K411 K14 K18 K22 K26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30"/>
    <dataValidation allowBlank="1" showInputMessage="1" showErrorMessage="1" promptTitle="Benefit #3 Description" prompt="Benefit #3 description is listed here" sqref="J17 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dataValidation allowBlank="1" showInputMessage="1" showErrorMessage="1" promptTitle="Benefit #3 Total Amount" prompt="The total amount of Benefit #3 is entered here." sqref="M17 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dataValidation allowBlank="1" showInputMessage="1" showErrorMessage="1" promptTitle="Benefit #2 Total Amount" prompt="The total amount of Benefit #2 is entered here." sqref="M16 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dataValidation allowBlank="1" showInputMessage="1" showErrorMessage="1" promptTitle="Benefit #2 Description" prompt="Benefit #2 description is listed here" sqref="J16 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dataValidation allowBlank="1" showInputMessage="1" showErrorMessage="1" promptTitle="Benefit #1 Total Amount" prompt="The total amount of Benefit #1 is entered here." sqref="M410:M411 M14 M18 M22 M26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30"/>
    <dataValidation allowBlank="1" showInputMessage="1" showErrorMessage="1" promptTitle="Benefit#1 Description" prompt="Benefit Description for Entry #1 is listed here." sqref="J410:J411 J14:J15 J18:J19 J22:J23 J26:J27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30:J31"/>
    <dataValidation allowBlank="1" showInputMessage="1" showErrorMessage="1" promptTitle="Travel Date(s)" prompt="List the dates of travel here expressed in the format MM/DD/YYYY-MM/DD/YYYY." sqref="F17 F21 F413 F29 F25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33"/>
    <dataValidation type="date" allowBlank="1" showInputMessage="1" showErrorMessage="1" errorTitle="Data Entry Error" error="Please enter date using MM/DD/YYYY" promptTitle="Event Ending Date" prompt="List Event ending date here using the format MM/DD/YYYY." sqref="D17 D21 D25 D413 D29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33">
      <formula1>40179</formula1>
      <formula2>73051</formula2>
    </dataValidation>
    <dataValidation allowBlank="1" showInputMessage="1" showErrorMessage="1" promptTitle="Event Sponsor" prompt="List the event sponsor here." sqref="C17 C21 C413 C25 C29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33"/>
    <dataValidation allowBlank="1" showInputMessage="1" showErrorMessage="1" promptTitle="Traveler Title" prompt="List traveler's title here." sqref="B17 B21 B29 B413 B25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33"/>
    <dataValidation allowBlank="1" showInputMessage="1" showErrorMessage="1" promptTitle="Location " prompt="List location of event here." sqref="F15 F19 F27 F411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23"/>
    <dataValidation type="date" allowBlank="1" showInputMessage="1" showErrorMessage="1" errorTitle="Text Entered Not Valid" error="Please enter date using standardized format MM/DD/YYYY." promptTitle="Event Beginning Date" prompt="Insert event beginning date using the format MM/DD/YYYY here._x000a_" sqref="D15 D19 D23 D411 D27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31">
      <formula1>40179</formula1>
      <formula2>73051</formula2>
    </dataValidation>
    <dataValidation allowBlank="1" showInputMessage="1" showErrorMessage="1" promptTitle="Event Description" prompt="Provide event description (e.g. title of the conference) here." sqref="C15 C19 C23 C411 C27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31"/>
    <dataValidation allowBlank="1" showInputMessage="1" showErrorMessage="1" promptTitle="Traveler Name " prompt="List traveler's first and last name here." sqref="B15 B27 B31"/>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1 Total Amount Example" prompt="The total amount of Benefit #1 is entered here." sqref="M15 M19 M23 M27 M31"/>
    <dataValidation allowBlank="1" showInputMessage="1" showErrorMessage="1" promptTitle="Benefit #1-- Payment in-kind" prompt="Since the payment type for benefit #1 was in-kind, this box contains an x." sqref="L15 L19 L23 L27 L31"/>
    <dataValidation allowBlank="1" showInputMessage="1" showErrorMessage="1" promptTitle="Benefit #1--Payment by Check" prompt="If payment type for benefit #1 was by check, this box would contain an x." sqref="K15 K19 K23 K27 K31"/>
    <dataValidation allowBlank="1" showInputMessage="1" showErrorMessage="1" promptTitle="Benefit Source" prompt="List the benefit source here." sqref="G15 G411:I411 G21:I21 G25:I25 G23:I23 G19:I19 G29:I29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27:I2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dataValidations>
  <pageMargins left="0.7" right="0.7" top="0" bottom="0.25" header="0.3" footer="0.3"/>
  <pageSetup fitToHeight="0" orientation="landscape" blackAndWhite="1"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5" sqref="O5"/>
    </sheetView>
  </sheetViews>
  <sheetFormatPr defaultColWidth="9.140625" defaultRowHeight="12.75"/>
  <cols>
    <col min="1" max="1" width="3.85546875" style="155" customWidth="1"/>
    <col min="2" max="2" width="16.140625" style="155" customWidth="1"/>
    <col min="3" max="3" width="17.7109375" style="155" customWidth="1"/>
    <col min="4" max="4" width="14.42578125" style="155" customWidth="1"/>
    <col min="5" max="5" width="18.7109375" style="155" hidden="1" customWidth="1"/>
    <col min="6" max="6" width="14.85546875" style="155" customWidth="1"/>
    <col min="7" max="7" width="3" style="155" customWidth="1"/>
    <col min="8" max="8" width="11.28515625" style="155" customWidth="1"/>
    <col min="9" max="9" width="3" style="155" customWidth="1"/>
    <col min="10" max="10" width="12.28515625" style="155" customWidth="1"/>
    <col min="11" max="11" width="9.140625" style="155" customWidth="1"/>
    <col min="12" max="12" width="8.85546875" style="155" customWidth="1"/>
    <col min="13" max="13" width="8" style="155" customWidth="1"/>
    <col min="14" max="14" width="0.140625" style="155" customWidth="1"/>
    <col min="15" max="15" width="9.140625" style="155"/>
    <col min="16" max="16" width="20.28515625" style="155" bestFit="1" customWidth="1"/>
    <col min="17" max="20" width="9.140625" style="155"/>
    <col min="21" max="21" width="9.42578125" style="155" customWidth="1"/>
    <col min="22" max="22" width="13.7109375" style="53" customWidth="1"/>
    <col min="23" max="16384" width="9.140625" style="155"/>
  </cols>
  <sheetData>
    <row r="1" spans="1:19" s="155" customFormat="1" hidden="1"/>
    <row r="2" spans="1:19" s="155" customFormat="1">
      <c r="J2" s="371" t="s">
        <v>364</v>
      </c>
      <c r="K2" s="372"/>
      <c r="L2" s="372"/>
      <c r="M2" s="372"/>
      <c r="P2" s="374"/>
      <c r="Q2" s="374"/>
      <c r="R2" s="374"/>
      <c r="S2" s="374"/>
    </row>
    <row r="3" spans="1:19" s="155" customFormat="1">
      <c r="J3" s="372"/>
      <c r="K3" s="372"/>
      <c r="L3" s="372"/>
      <c r="M3" s="372"/>
      <c r="P3" s="417"/>
      <c r="Q3" s="417"/>
      <c r="R3" s="417"/>
      <c r="S3" s="417"/>
    </row>
    <row r="4" spans="1:19" s="155" customFormat="1" ht="13.5" thickBot="1">
      <c r="J4" s="373"/>
      <c r="K4" s="373"/>
      <c r="L4" s="373"/>
      <c r="M4" s="373"/>
      <c r="P4" s="418"/>
      <c r="Q4" s="418"/>
      <c r="R4" s="418"/>
      <c r="S4" s="418"/>
    </row>
    <row r="5" spans="1:19" s="155" customFormat="1" ht="30" customHeight="1" thickTop="1" thickBot="1">
      <c r="A5" s="377" t="str">
        <f>CONCATENATE("1353 Travel Report for ",B9,", ",B10," for the reporting period ",IF(G9=0,IF(I9=0,CONCATENATE("[MARK REPORTING PERIOD]"),CONCATENATE(Q423)), CONCATENATE(Q422)))</f>
        <v>1353 Travel Report for Department of Homeland Security, UNITED STATES COAST GUARD for the reporting period APRIL 1 - SEPTEMBER 30, 2022</v>
      </c>
      <c r="B5" s="378"/>
      <c r="C5" s="378"/>
      <c r="D5" s="378"/>
      <c r="E5" s="378"/>
      <c r="F5" s="378"/>
      <c r="G5" s="378"/>
      <c r="H5" s="378"/>
      <c r="I5" s="378"/>
      <c r="J5" s="378"/>
      <c r="K5" s="378"/>
      <c r="L5" s="378"/>
      <c r="M5" s="378"/>
      <c r="N5" s="12"/>
      <c r="Q5" s="5"/>
    </row>
    <row r="6" spans="1:19" s="155" customFormat="1" ht="13.5" customHeight="1" thickTop="1">
      <c r="A6" s="442" t="s">
        <v>394</v>
      </c>
      <c r="B6" s="380" t="s">
        <v>363</v>
      </c>
      <c r="C6" s="381"/>
      <c r="D6" s="381"/>
      <c r="E6" s="381"/>
      <c r="F6" s="381"/>
      <c r="G6" s="381"/>
      <c r="H6" s="381"/>
      <c r="I6" s="381"/>
      <c r="J6" s="382"/>
      <c r="K6" s="84" t="s">
        <v>20</v>
      </c>
      <c r="L6" s="84" t="s">
        <v>10</v>
      </c>
      <c r="M6" s="84" t="s">
        <v>19</v>
      </c>
      <c r="N6" s="9"/>
    </row>
    <row r="7" spans="1:19" s="155" customFormat="1" ht="20.25" customHeight="1" thickBot="1">
      <c r="A7" s="442"/>
      <c r="B7" s="383"/>
      <c r="C7" s="419"/>
      <c r="D7" s="419"/>
      <c r="E7" s="419"/>
      <c r="F7" s="419"/>
      <c r="G7" s="419"/>
      <c r="H7" s="419"/>
      <c r="I7" s="419"/>
      <c r="J7" s="385"/>
      <c r="K7" s="137">
        <v>1</v>
      </c>
      <c r="L7" s="138">
        <v>1</v>
      </c>
      <c r="M7" s="47">
        <v>2022</v>
      </c>
      <c r="N7" s="48"/>
    </row>
    <row r="8" spans="1:19" s="155" customFormat="1" ht="27.75" customHeight="1" thickTop="1" thickBot="1">
      <c r="A8" s="442"/>
      <c r="B8" s="386" t="s">
        <v>28</v>
      </c>
      <c r="C8" s="387"/>
      <c r="D8" s="387"/>
      <c r="E8" s="387"/>
      <c r="F8" s="387"/>
      <c r="G8" s="388"/>
      <c r="H8" s="388"/>
      <c r="I8" s="388"/>
      <c r="J8" s="388"/>
      <c r="K8" s="388"/>
      <c r="L8" s="387"/>
      <c r="M8" s="387"/>
      <c r="N8" s="389"/>
    </row>
    <row r="9" spans="1:19" s="155" customFormat="1" ht="18" customHeight="1" thickTop="1">
      <c r="A9" s="442"/>
      <c r="B9" s="390" t="s">
        <v>141</v>
      </c>
      <c r="C9" s="321"/>
      <c r="D9" s="321"/>
      <c r="E9" s="321"/>
      <c r="F9" s="321"/>
      <c r="G9" s="443"/>
      <c r="H9" s="350" t="str">
        <f>"REPORTING PERIOD: "&amp;Q422</f>
        <v>REPORTING PERIOD: OCTOBER 1, 2021- MARCH 31, 2022</v>
      </c>
      <c r="I9" s="446" t="s">
        <v>3</v>
      </c>
      <c r="J9" s="356" t="str">
        <f>"REPORTING PERIOD: "&amp;Q423</f>
        <v>REPORTING PERIOD: APRIL 1 - SEPTEMBER 30, 2022</v>
      </c>
      <c r="K9" s="449"/>
      <c r="L9" s="362" t="s">
        <v>8</v>
      </c>
      <c r="M9" s="363"/>
      <c r="N9" s="14"/>
      <c r="O9" s="85"/>
    </row>
    <row r="10" spans="1:19" s="155" customFormat="1" ht="15.75" customHeight="1">
      <c r="A10" s="442"/>
      <c r="B10" s="452" t="s">
        <v>395</v>
      </c>
      <c r="C10" s="453"/>
      <c r="D10" s="453"/>
      <c r="E10" s="453"/>
      <c r="F10" s="454"/>
      <c r="G10" s="444"/>
      <c r="H10" s="351"/>
      <c r="I10" s="447"/>
      <c r="J10" s="357"/>
      <c r="K10" s="450"/>
      <c r="L10" s="362"/>
      <c r="M10" s="363"/>
      <c r="N10" s="14"/>
      <c r="O10" s="85"/>
    </row>
    <row r="11" spans="1:19" s="155" customFormat="1" ht="13.5" thickBot="1">
      <c r="A11" s="442"/>
      <c r="B11" s="43" t="s">
        <v>21</v>
      </c>
      <c r="C11" s="139" t="s">
        <v>396</v>
      </c>
      <c r="D11" s="455" t="s">
        <v>397</v>
      </c>
      <c r="E11" s="369"/>
      <c r="F11" s="370"/>
      <c r="G11" s="445"/>
      <c r="H11" s="352"/>
      <c r="I11" s="448"/>
      <c r="J11" s="358"/>
      <c r="K11" s="451"/>
      <c r="L11" s="364"/>
      <c r="M11" s="365"/>
      <c r="N11" s="15"/>
      <c r="O11" s="85"/>
    </row>
    <row r="12" spans="1:19" s="155" customFormat="1" ht="13.5" thickTop="1">
      <c r="A12" s="442"/>
      <c r="B12" s="342" t="s">
        <v>26</v>
      </c>
      <c r="C12" s="343" t="s">
        <v>331</v>
      </c>
      <c r="D12" s="406" t="s">
        <v>22</v>
      </c>
      <c r="E12" s="345" t="s">
        <v>15</v>
      </c>
      <c r="F12" s="346"/>
      <c r="G12" s="407" t="s">
        <v>332</v>
      </c>
      <c r="H12" s="408"/>
      <c r="I12" s="409"/>
      <c r="J12" s="343" t="s">
        <v>333</v>
      </c>
      <c r="K12" s="423" t="s">
        <v>335</v>
      </c>
      <c r="L12" s="424" t="s">
        <v>334</v>
      </c>
      <c r="M12" s="406" t="s">
        <v>7</v>
      </c>
      <c r="N12" s="16"/>
    </row>
    <row r="13" spans="1:19" s="155" customFormat="1" ht="34.5" customHeight="1" thickBot="1">
      <c r="A13" s="442"/>
      <c r="B13" s="342"/>
      <c r="C13" s="343"/>
      <c r="D13" s="406"/>
      <c r="E13" s="345"/>
      <c r="F13" s="346"/>
      <c r="G13" s="407"/>
      <c r="H13" s="408"/>
      <c r="I13" s="409"/>
      <c r="J13" s="398"/>
      <c r="K13" s="395"/>
      <c r="L13" s="397"/>
      <c r="M13" s="398"/>
      <c r="N13" s="17"/>
    </row>
    <row r="14" spans="1:19" s="155" customFormat="1" ht="24" thickTop="1" thickBot="1">
      <c r="A14" s="399" t="s">
        <v>11</v>
      </c>
      <c r="B14" s="153" t="s">
        <v>336</v>
      </c>
      <c r="C14" s="153" t="s">
        <v>338</v>
      </c>
      <c r="D14" s="153" t="s">
        <v>24</v>
      </c>
      <c r="E14" s="312" t="s">
        <v>340</v>
      </c>
      <c r="F14" s="312"/>
      <c r="G14" s="312" t="s">
        <v>332</v>
      </c>
      <c r="H14" s="316"/>
      <c r="I14" s="140"/>
      <c r="J14" s="86"/>
      <c r="K14" s="86"/>
      <c r="L14" s="86"/>
      <c r="M14" s="87"/>
      <c r="N14" s="2"/>
    </row>
    <row r="15" spans="1:19" s="155" customFormat="1" ht="23.25" thickBot="1">
      <c r="A15" s="399"/>
      <c r="B15" s="88" t="s">
        <v>12</v>
      </c>
      <c r="C15" s="88" t="s">
        <v>25</v>
      </c>
      <c r="D15" s="89">
        <v>40766</v>
      </c>
      <c r="E15" s="90"/>
      <c r="F15" s="91" t="s">
        <v>16</v>
      </c>
      <c r="G15" s="313" t="s">
        <v>360</v>
      </c>
      <c r="H15" s="314"/>
      <c r="I15" s="315"/>
      <c r="J15" s="92" t="s">
        <v>6</v>
      </c>
      <c r="K15" s="93"/>
      <c r="L15" s="94" t="s">
        <v>3</v>
      </c>
      <c r="M15" s="95">
        <v>280</v>
      </c>
      <c r="N15" s="2"/>
    </row>
    <row r="16" spans="1:19" s="155" customFormat="1" ht="23.25" thickBot="1">
      <c r="A16" s="399"/>
      <c r="B16" s="152" t="s">
        <v>337</v>
      </c>
      <c r="C16" s="152" t="s">
        <v>339</v>
      </c>
      <c r="D16" s="152" t="s">
        <v>23</v>
      </c>
      <c r="E16" s="305" t="s">
        <v>341</v>
      </c>
      <c r="F16" s="305"/>
      <c r="G16" s="309"/>
      <c r="H16" s="310"/>
      <c r="I16" s="311"/>
      <c r="J16" s="96" t="s">
        <v>18</v>
      </c>
      <c r="K16" s="94" t="s">
        <v>3</v>
      </c>
      <c r="L16" s="97"/>
      <c r="M16" s="98">
        <v>825</v>
      </c>
      <c r="N16" s="16"/>
    </row>
    <row r="17" spans="1:22" ht="23.25" thickBot="1">
      <c r="A17" s="400"/>
      <c r="B17" s="99" t="s">
        <v>13</v>
      </c>
      <c r="C17" s="99" t="s">
        <v>14</v>
      </c>
      <c r="D17" s="100">
        <v>40767</v>
      </c>
      <c r="E17" s="101" t="s">
        <v>4</v>
      </c>
      <c r="F17" s="102" t="s">
        <v>17</v>
      </c>
      <c r="G17" s="306"/>
      <c r="H17" s="307"/>
      <c r="I17" s="308"/>
      <c r="J17" s="103" t="s">
        <v>5</v>
      </c>
      <c r="K17" s="104"/>
      <c r="L17" s="104" t="s">
        <v>3</v>
      </c>
      <c r="M17" s="105">
        <v>120</v>
      </c>
      <c r="N17" s="2"/>
      <c r="V17" s="155"/>
    </row>
    <row r="18" spans="1:22" ht="23.25" customHeight="1" thickTop="1" thickBot="1">
      <c r="A18" s="399">
        <f>1</f>
        <v>1</v>
      </c>
      <c r="B18" s="156" t="s">
        <v>336</v>
      </c>
      <c r="C18" s="156" t="s">
        <v>338</v>
      </c>
      <c r="D18" s="156" t="s">
        <v>24</v>
      </c>
      <c r="E18" s="319" t="s">
        <v>340</v>
      </c>
      <c r="F18" s="319"/>
      <c r="G18" s="319" t="s">
        <v>332</v>
      </c>
      <c r="H18" s="329"/>
      <c r="I18" s="154"/>
      <c r="J18" s="112" t="s">
        <v>2</v>
      </c>
      <c r="K18" s="113"/>
      <c r="L18" s="113"/>
      <c r="M18" s="114"/>
      <c r="N18" s="2"/>
      <c r="V18" s="54"/>
    </row>
    <row r="19" spans="1:22" ht="23.25" thickBot="1">
      <c r="A19" s="399"/>
      <c r="B19" s="115" t="s">
        <v>595</v>
      </c>
      <c r="C19" s="115" t="s">
        <v>594</v>
      </c>
      <c r="D19" s="116">
        <v>44657</v>
      </c>
      <c r="E19" s="115"/>
      <c r="F19" s="115" t="s">
        <v>593</v>
      </c>
      <c r="G19" s="320" t="s">
        <v>592</v>
      </c>
      <c r="H19" s="321"/>
      <c r="I19" s="322"/>
      <c r="J19" s="187" t="s">
        <v>565</v>
      </c>
      <c r="K19" s="117"/>
      <c r="L19" s="94" t="s">
        <v>3</v>
      </c>
      <c r="M19" s="190">
        <v>650</v>
      </c>
      <c r="N19" s="2"/>
      <c r="V19" s="55"/>
    </row>
    <row r="20" spans="1:22" ht="23.25" thickBot="1">
      <c r="A20" s="399"/>
      <c r="B20" s="152" t="s">
        <v>337</v>
      </c>
      <c r="C20" s="152" t="s">
        <v>339</v>
      </c>
      <c r="D20" s="152" t="s">
        <v>23</v>
      </c>
      <c r="E20" s="305" t="s">
        <v>341</v>
      </c>
      <c r="F20" s="305"/>
      <c r="G20" s="309"/>
      <c r="H20" s="310"/>
      <c r="I20" s="311"/>
      <c r="J20" s="189"/>
      <c r="K20" s="120"/>
      <c r="L20" s="188"/>
      <c r="M20" s="186"/>
      <c r="N20" s="2"/>
      <c r="V20" s="56"/>
    </row>
    <row r="21" spans="1:22" ht="23.25" thickBot="1">
      <c r="A21" s="400"/>
      <c r="B21" s="122" t="s">
        <v>528</v>
      </c>
      <c r="C21" s="122" t="s">
        <v>592</v>
      </c>
      <c r="D21" s="125">
        <v>44660</v>
      </c>
      <c r="E21" s="123"/>
      <c r="F21" s="124" t="s">
        <v>591</v>
      </c>
      <c r="G21" s="330"/>
      <c r="H21" s="331"/>
      <c r="I21" s="332"/>
      <c r="J21" s="119"/>
      <c r="K21" s="120"/>
      <c r="L21" s="120"/>
      <c r="M21" s="186"/>
      <c r="N21" s="2"/>
      <c r="V21" s="56"/>
    </row>
    <row r="22" spans="1:22" ht="24" thickTop="1" thickBot="1">
      <c r="A22" s="399">
        <f>A18+1</f>
        <v>2</v>
      </c>
      <c r="B22" s="156" t="s">
        <v>336</v>
      </c>
      <c r="C22" s="153" t="s">
        <v>338</v>
      </c>
      <c r="D22" s="153" t="s">
        <v>24</v>
      </c>
      <c r="E22" s="312" t="s">
        <v>340</v>
      </c>
      <c r="F22" s="312"/>
      <c r="G22" s="312" t="s">
        <v>332</v>
      </c>
      <c r="H22" s="316"/>
      <c r="I22" s="140"/>
      <c r="J22" s="86" t="s">
        <v>2</v>
      </c>
      <c r="K22" s="86"/>
      <c r="L22" s="86"/>
      <c r="M22" s="87"/>
      <c r="N22" s="2"/>
      <c r="V22" s="56"/>
    </row>
    <row r="23" spans="1:22" ht="29.25" customHeight="1" thickBot="1">
      <c r="A23" s="399"/>
      <c r="B23" s="115" t="s">
        <v>590</v>
      </c>
      <c r="C23" s="88" t="s">
        <v>588</v>
      </c>
      <c r="D23" s="89">
        <v>44685</v>
      </c>
      <c r="E23" s="90"/>
      <c r="F23" s="91" t="s">
        <v>587</v>
      </c>
      <c r="G23" s="313" t="s">
        <v>583</v>
      </c>
      <c r="H23" s="314"/>
      <c r="I23" s="315"/>
      <c r="J23" s="92" t="s">
        <v>586</v>
      </c>
      <c r="K23" s="93"/>
      <c r="L23" s="94" t="s">
        <v>3</v>
      </c>
      <c r="M23" s="95">
        <v>2028</v>
      </c>
      <c r="N23" s="2"/>
      <c r="V23" s="56"/>
    </row>
    <row r="24" spans="1:22" ht="23.25" thickBot="1">
      <c r="A24" s="399"/>
      <c r="B24" s="152" t="s">
        <v>337</v>
      </c>
      <c r="C24" s="152" t="s">
        <v>339</v>
      </c>
      <c r="D24" s="152" t="s">
        <v>23</v>
      </c>
      <c r="E24" s="305" t="s">
        <v>341</v>
      </c>
      <c r="F24" s="305"/>
      <c r="G24" s="309"/>
      <c r="H24" s="310"/>
      <c r="I24" s="311"/>
      <c r="J24" s="96" t="s">
        <v>585</v>
      </c>
      <c r="K24" s="94"/>
      <c r="L24" s="97" t="s">
        <v>3</v>
      </c>
      <c r="M24" s="98">
        <v>26</v>
      </c>
      <c r="N24" s="2"/>
      <c r="V24" s="56"/>
    </row>
    <row r="25" spans="1:22" ht="23.25" thickBot="1">
      <c r="A25" s="400"/>
      <c r="B25" s="122" t="s">
        <v>400</v>
      </c>
      <c r="C25" s="99" t="s">
        <v>583</v>
      </c>
      <c r="D25" s="100">
        <v>44686</v>
      </c>
      <c r="E25" s="101"/>
      <c r="F25" s="102" t="s">
        <v>583</v>
      </c>
      <c r="G25" s="306"/>
      <c r="H25" s="307"/>
      <c r="I25" s="308"/>
      <c r="J25" s="103" t="s">
        <v>398</v>
      </c>
      <c r="K25" s="104"/>
      <c r="L25" s="104" t="s">
        <v>3</v>
      </c>
      <c r="M25" s="105">
        <v>725</v>
      </c>
      <c r="N25" s="2"/>
      <c r="V25" s="56"/>
    </row>
    <row r="26" spans="1:22" ht="24" customHeight="1" thickBot="1">
      <c r="A26" s="399">
        <f>A22+1</f>
        <v>3</v>
      </c>
      <c r="B26" s="153" t="s">
        <v>336</v>
      </c>
      <c r="C26" s="153" t="s">
        <v>338</v>
      </c>
      <c r="D26" s="153" t="s">
        <v>24</v>
      </c>
      <c r="E26" s="312" t="s">
        <v>340</v>
      </c>
      <c r="F26" s="312"/>
      <c r="G26" s="312" t="s">
        <v>332</v>
      </c>
      <c r="H26" s="316"/>
      <c r="I26" s="140"/>
      <c r="J26" s="86" t="s">
        <v>2</v>
      </c>
      <c r="K26" s="86"/>
      <c r="L26" s="86"/>
      <c r="M26" s="87"/>
      <c r="N26" s="2"/>
      <c r="V26" s="56"/>
    </row>
    <row r="27" spans="1:22" ht="23.25" thickBot="1">
      <c r="A27" s="399"/>
      <c r="B27" s="88" t="s">
        <v>589</v>
      </c>
      <c r="C27" s="88" t="s">
        <v>588</v>
      </c>
      <c r="D27" s="89">
        <v>44685</v>
      </c>
      <c r="E27" s="90"/>
      <c r="F27" s="91" t="s">
        <v>587</v>
      </c>
      <c r="G27" s="313" t="s">
        <v>583</v>
      </c>
      <c r="H27" s="314"/>
      <c r="I27" s="315"/>
      <c r="J27" s="92" t="s">
        <v>586</v>
      </c>
      <c r="K27" s="93"/>
      <c r="L27" s="94" t="s">
        <v>3</v>
      </c>
      <c r="M27" s="95">
        <v>2028</v>
      </c>
      <c r="N27" s="2"/>
      <c r="V27" s="56"/>
    </row>
    <row r="28" spans="1:22" ht="23.25" thickBot="1">
      <c r="A28" s="399"/>
      <c r="B28" s="152" t="s">
        <v>337</v>
      </c>
      <c r="C28" s="152" t="s">
        <v>339</v>
      </c>
      <c r="D28" s="152" t="s">
        <v>23</v>
      </c>
      <c r="E28" s="305" t="s">
        <v>341</v>
      </c>
      <c r="F28" s="305"/>
      <c r="G28" s="309"/>
      <c r="H28" s="310"/>
      <c r="I28" s="311"/>
      <c r="J28" s="96" t="s">
        <v>585</v>
      </c>
      <c r="K28" s="94"/>
      <c r="L28" s="97" t="s">
        <v>3</v>
      </c>
      <c r="M28" s="98">
        <v>26</v>
      </c>
      <c r="N28" s="2"/>
      <c r="V28" s="56"/>
    </row>
    <row r="29" spans="1:22" ht="23.25" thickBot="1">
      <c r="A29" s="400"/>
      <c r="B29" s="99" t="s">
        <v>584</v>
      </c>
      <c r="C29" s="99" t="s">
        <v>583</v>
      </c>
      <c r="D29" s="100">
        <v>44686</v>
      </c>
      <c r="E29" s="101"/>
      <c r="F29" s="102" t="s">
        <v>582</v>
      </c>
      <c r="G29" s="306"/>
      <c r="H29" s="307"/>
      <c r="I29" s="308"/>
      <c r="J29" s="103" t="s">
        <v>398</v>
      </c>
      <c r="K29" s="104"/>
      <c r="L29" s="104" t="s">
        <v>3</v>
      </c>
      <c r="M29" s="105">
        <v>725</v>
      </c>
      <c r="N29" s="2"/>
      <c r="V29" s="56"/>
    </row>
    <row r="30" spans="1:22" ht="24" customHeight="1" thickBot="1">
      <c r="A30" s="399">
        <f>A26+1</f>
        <v>4</v>
      </c>
      <c r="B30" s="153" t="s">
        <v>336</v>
      </c>
      <c r="C30" s="153" t="s">
        <v>338</v>
      </c>
      <c r="D30" s="153" t="s">
        <v>24</v>
      </c>
      <c r="E30" s="312" t="s">
        <v>340</v>
      </c>
      <c r="F30" s="312"/>
      <c r="G30" s="312" t="s">
        <v>332</v>
      </c>
      <c r="H30" s="316"/>
      <c r="I30" s="140"/>
      <c r="J30" s="86" t="s">
        <v>2</v>
      </c>
      <c r="K30" s="86"/>
      <c r="L30" s="86"/>
      <c r="M30" s="87"/>
      <c r="N30" s="2"/>
      <c r="V30" s="56"/>
    </row>
    <row r="31" spans="1:22" ht="23.25" thickBot="1">
      <c r="A31" s="399"/>
      <c r="B31" s="88" t="s">
        <v>581</v>
      </c>
      <c r="C31" s="88" t="s">
        <v>575</v>
      </c>
      <c r="D31" s="89">
        <v>44691</v>
      </c>
      <c r="E31" s="90"/>
      <c r="F31" s="91" t="s">
        <v>574</v>
      </c>
      <c r="G31" s="313" t="s">
        <v>570</v>
      </c>
      <c r="H31" s="314"/>
      <c r="I31" s="315"/>
      <c r="J31" s="92" t="s">
        <v>573</v>
      </c>
      <c r="K31" s="93"/>
      <c r="L31" s="94" t="s">
        <v>3</v>
      </c>
      <c r="M31" s="95">
        <v>500</v>
      </c>
      <c r="N31" s="2"/>
      <c r="V31" s="56"/>
    </row>
    <row r="32" spans="1:22" ht="34.5" thickBot="1">
      <c r="A32" s="399"/>
      <c r="B32" s="152" t="s">
        <v>337</v>
      </c>
      <c r="C32" s="152" t="s">
        <v>339</v>
      </c>
      <c r="D32" s="152" t="s">
        <v>23</v>
      </c>
      <c r="E32" s="305" t="s">
        <v>341</v>
      </c>
      <c r="F32" s="305"/>
      <c r="G32" s="309"/>
      <c r="H32" s="310"/>
      <c r="I32" s="311"/>
      <c r="J32" s="96" t="s">
        <v>572</v>
      </c>
      <c r="K32" s="94"/>
      <c r="L32" s="97" t="s">
        <v>3</v>
      </c>
      <c r="M32" s="98">
        <v>195</v>
      </c>
      <c r="N32" s="2"/>
      <c r="V32" s="56"/>
    </row>
    <row r="33" spans="1:22" ht="23.25" thickBot="1">
      <c r="A33" s="400"/>
      <c r="B33" s="99" t="s">
        <v>399</v>
      </c>
      <c r="C33" s="99" t="s">
        <v>570</v>
      </c>
      <c r="D33" s="100">
        <v>44693</v>
      </c>
      <c r="E33" s="101"/>
      <c r="F33" s="102" t="s">
        <v>569</v>
      </c>
      <c r="G33" s="306"/>
      <c r="H33" s="307"/>
      <c r="I33" s="308"/>
      <c r="J33" s="103" t="s">
        <v>568</v>
      </c>
      <c r="K33" s="104"/>
      <c r="L33" s="104" t="s">
        <v>3</v>
      </c>
      <c r="M33" s="105">
        <v>597</v>
      </c>
      <c r="N33" s="2"/>
      <c r="V33" s="56"/>
    </row>
    <row r="34" spans="1:22" ht="24" customHeight="1" thickBot="1">
      <c r="A34" s="399">
        <f>A30+1</f>
        <v>5</v>
      </c>
      <c r="B34" s="153" t="s">
        <v>336</v>
      </c>
      <c r="C34" s="153" t="s">
        <v>338</v>
      </c>
      <c r="D34" s="153" t="s">
        <v>24</v>
      </c>
      <c r="E34" s="312" t="s">
        <v>340</v>
      </c>
      <c r="F34" s="312"/>
      <c r="G34" s="312" t="s">
        <v>332</v>
      </c>
      <c r="H34" s="316"/>
      <c r="I34" s="140"/>
      <c r="J34" s="86" t="s">
        <v>2</v>
      </c>
      <c r="K34" s="86"/>
      <c r="L34" s="86"/>
      <c r="M34" s="87"/>
      <c r="N34" s="2"/>
      <c r="V34" s="56"/>
    </row>
    <row r="35" spans="1:22" ht="23.25" thickBot="1">
      <c r="A35" s="399"/>
      <c r="B35" s="88" t="s">
        <v>580</v>
      </c>
      <c r="C35" s="88" t="s">
        <v>575</v>
      </c>
      <c r="D35" s="89">
        <v>44691</v>
      </c>
      <c r="E35" s="90"/>
      <c r="F35" s="91" t="s">
        <v>574</v>
      </c>
      <c r="G35" s="313" t="s">
        <v>570</v>
      </c>
      <c r="H35" s="314"/>
      <c r="I35" s="315"/>
      <c r="J35" s="92" t="s">
        <v>573</v>
      </c>
      <c r="K35" s="93"/>
      <c r="L35" s="94" t="s">
        <v>3</v>
      </c>
      <c r="M35" s="95">
        <v>500</v>
      </c>
      <c r="N35" s="2"/>
      <c r="V35" s="56"/>
    </row>
    <row r="36" spans="1:22" ht="34.5" thickBot="1">
      <c r="A36" s="399"/>
      <c r="B36" s="152" t="s">
        <v>337</v>
      </c>
      <c r="C36" s="152" t="s">
        <v>339</v>
      </c>
      <c r="D36" s="152" t="s">
        <v>23</v>
      </c>
      <c r="E36" s="305" t="s">
        <v>341</v>
      </c>
      <c r="F36" s="305"/>
      <c r="G36" s="309"/>
      <c r="H36" s="310"/>
      <c r="I36" s="311"/>
      <c r="J36" s="96" t="s">
        <v>572</v>
      </c>
      <c r="K36" s="94"/>
      <c r="L36" s="97" t="s">
        <v>3</v>
      </c>
      <c r="M36" s="98">
        <v>195</v>
      </c>
      <c r="N36" s="2"/>
      <c r="V36" s="56"/>
    </row>
    <row r="37" spans="1:22" ht="23.25" thickBot="1">
      <c r="A37" s="400"/>
      <c r="B37" s="99" t="s">
        <v>399</v>
      </c>
      <c r="C37" s="99" t="s">
        <v>570</v>
      </c>
      <c r="D37" s="100">
        <v>44693</v>
      </c>
      <c r="E37" s="101"/>
      <c r="F37" s="102" t="s">
        <v>569</v>
      </c>
      <c r="G37" s="306"/>
      <c r="H37" s="307"/>
      <c r="I37" s="308"/>
      <c r="J37" s="103" t="s">
        <v>568</v>
      </c>
      <c r="K37" s="104"/>
      <c r="L37" s="104" t="s">
        <v>3</v>
      </c>
      <c r="M37" s="105">
        <v>597</v>
      </c>
      <c r="N37" s="2"/>
      <c r="V37" s="56"/>
    </row>
    <row r="38" spans="1:22" ht="24" customHeight="1" thickBot="1">
      <c r="A38" s="399">
        <f>A34+1</f>
        <v>6</v>
      </c>
      <c r="B38" s="153" t="s">
        <v>336</v>
      </c>
      <c r="C38" s="153" t="s">
        <v>338</v>
      </c>
      <c r="D38" s="153" t="s">
        <v>24</v>
      </c>
      <c r="E38" s="312" t="s">
        <v>340</v>
      </c>
      <c r="F38" s="312"/>
      <c r="G38" s="312" t="s">
        <v>332</v>
      </c>
      <c r="H38" s="316"/>
      <c r="I38" s="140"/>
      <c r="J38" s="86" t="s">
        <v>2</v>
      </c>
      <c r="K38" s="86"/>
      <c r="L38" s="86"/>
      <c r="M38" s="87"/>
      <c r="N38" s="2"/>
      <c r="V38" s="56"/>
    </row>
    <row r="39" spans="1:22" ht="23.25" thickBot="1">
      <c r="A39" s="399"/>
      <c r="B39" s="88" t="s">
        <v>579</v>
      </c>
      <c r="C39" s="88" t="s">
        <v>575</v>
      </c>
      <c r="D39" s="89">
        <v>44691</v>
      </c>
      <c r="E39" s="90"/>
      <c r="F39" s="91" t="s">
        <v>574</v>
      </c>
      <c r="G39" s="313" t="s">
        <v>570</v>
      </c>
      <c r="H39" s="314"/>
      <c r="I39" s="315"/>
      <c r="J39" s="92" t="s">
        <v>573</v>
      </c>
      <c r="K39" s="93"/>
      <c r="L39" s="94" t="s">
        <v>3</v>
      </c>
      <c r="M39" s="95">
        <v>500</v>
      </c>
      <c r="N39" s="2"/>
      <c r="V39" s="56"/>
    </row>
    <row r="40" spans="1:22" ht="34.5" thickBot="1">
      <c r="A40" s="399"/>
      <c r="B40" s="152" t="s">
        <v>337</v>
      </c>
      <c r="C40" s="152" t="s">
        <v>339</v>
      </c>
      <c r="D40" s="152" t="s">
        <v>23</v>
      </c>
      <c r="E40" s="305" t="s">
        <v>341</v>
      </c>
      <c r="F40" s="305"/>
      <c r="G40" s="309"/>
      <c r="H40" s="310"/>
      <c r="I40" s="311"/>
      <c r="J40" s="96" t="s">
        <v>578</v>
      </c>
      <c r="K40" s="94"/>
      <c r="L40" s="97" t="s">
        <v>3</v>
      </c>
      <c r="M40" s="98">
        <v>195</v>
      </c>
      <c r="N40" s="2"/>
      <c r="V40" s="56"/>
    </row>
    <row r="41" spans="1:22" ht="23.25" thickBot="1">
      <c r="A41" s="400"/>
      <c r="B41" s="99" t="s">
        <v>577</v>
      </c>
      <c r="C41" s="99" t="s">
        <v>570</v>
      </c>
      <c r="D41" s="100">
        <v>44693</v>
      </c>
      <c r="E41" s="101"/>
      <c r="F41" s="102" t="s">
        <v>569</v>
      </c>
      <c r="G41" s="306"/>
      <c r="H41" s="307"/>
      <c r="I41" s="308"/>
      <c r="J41" s="103" t="s">
        <v>568</v>
      </c>
      <c r="K41" s="104"/>
      <c r="L41" s="104" t="s">
        <v>3</v>
      </c>
      <c r="M41" s="105">
        <v>597</v>
      </c>
      <c r="N41" s="2"/>
      <c r="V41" s="56"/>
    </row>
    <row r="42" spans="1:22" ht="24" customHeight="1" thickBot="1">
      <c r="A42" s="399">
        <f>A38+1</f>
        <v>7</v>
      </c>
      <c r="B42" s="153" t="s">
        <v>336</v>
      </c>
      <c r="C42" s="153" t="s">
        <v>338</v>
      </c>
      <c r="D42" s="153" t="s">
        <v>24</v>
      </c>
      <c r="E42" s="312" t="s">
        <v>340</v>
      </c>
      <c r="F42" s="312"/>
      <c r="G42" s="312" t="s">
        <v>332</v>
      </c>
      <c r="H42" s="316"/>
      <c r="I42" s="140"/>
      <c r="J42" s="86" t="s">
        <v>2</v>
      </c>
      <c r="K42" s="86"/>
      <c r="L42" s="86"/>
      <c r="M42" s="87"/>
      <c r="N42" s="2"/>
      <c r="V42" s="56"/>
    </row>
    <row r="43" spans="1:22" ht="23.25" thickBot="1">
      <c r="A43" s="399"/>
      <c r="B43" s="88" t="s">
        <v>576</v>
      </c>
      <c r="C43" s="88" t="s">
        <v>575</v>
      </c>
      <c r="D43" s="89">
        <v>44691</v>
      </c>
      <c r="E43" s="90"/>
      <c r="F43" s="91" t="s">
        <v>574</v>
      </c>
      <c r="G43" s="313" t="s">
        <v>570</v>
      </c>
      <c r="H43" s="314"/>
      <c r="I43" s="315"/>
      <c r="J43" s="92" t="s">
        <v>573</v>
      </c>
      <c r="K43" s="93"/>
      <c r="L43" s="94" t="s">
        <v>3</v>
      </c>
      <c r="M43" s="95">
        <v>1500</v>
      </c>
      <c r="N43" s="2"/>
      <c r="V43" s="56"/>
    </row>
    <row r="44" spans="1:22" ht="34.5" thickBot="1">
      <c r="A44" s="399"/>
      <c r="B44" s="152" t="s">
        <v>337</v>
      </c>
      <c r="C44" s="152" t="s">
        <v>339</v>
      </c>
      <c r="D44" s="152" t="s">
        <v>23</v>
      </c>
      <c r="E44" s="305" t="s">
        <v>341</v>
      </c>
      <c r="F44" s="305"/>
      <c r="G44" s="309"/>
      <c r="H44" s="310"/>
      <c r="I44" s="311"/>
      <c r="J44" s="96" t="s">
        <v>572</v>
      </c>
      <c r="K44" s="94"/>
      <c r="L44" s="97" t="s">
        <v>3</v>
      </c>
      <c r="M44" s="98">
        <v>195</v>
      </c>
      <c r="N44" s="2"/>
      <c r="V44" s="56"/>
    </row>
    <row r="45" spans="1:22" ht="23.25" thickBot="1">
      <c r="A45" s="400"/>
      <c r="B45" s="99" t="s">
        <v>571</v>
      </c>
      <c r="C45" s="99" t="s">
        <v>570</v>
      </c>
      <c r="D45" s="100">
        <v>44693</v>
      </c>
      <c r="E45" s="101"/>
      <c r="F45" s="102" t="s">
        <v>569</v>
      </c>
      <c r="G45" s="306"/>
      <c r="H45" s="307"/>
      <c r="I45" s="308"/>
      <c r="J45" s="103" t="s">
        <v>568</v>
      </c>
      <c r="K45" s="104"/>
      <c r="L45" s="104" t="s">
        <v>3</v>
      </c>
      <c r="M45" s="105">
        <v>597</v>
      </c>
      <c r="N45" s="2"/>
      <c r="V45" s="56"/>
    </row>
    <row r="46" spans="1:22" ht="24" customHeight="1" thickBot="1">
      <c r="A46" s="399">
        <f>A42+1</f>
        <v>8</v>
      </c>
      <c r="B46" s="153" t="s">
        <v>336</v>
      </c>
      <c r="C46" s="153" t="s">
        <v>338</v>
      </c>
      <c r="D46" s="153" t="s">
        <v>24</v>
      </c>
      <c r="E46" s="312" t="s">
        <v>340</v>
      </c>
      <c r="F46" s="312"/>
      <c r="G46" s="312" t="s">
        <v>332</v>
      </c>
      <c r="H46" s="316"/>
      <c r="I46" s="140"/>
      <c r="J46" s="86" t="s">
        <v>2</v>
      </c>
      <c r="K46" s="86"/>
      <c r="L46" s="86"/>
      <c r="M46" s="87"/>
      <c r="N46" s="2"/>
      <c r="V46" s="56"/>
    </row>
    <row r="47" spans="1:22" ht="23.25" thickBot="1">
      <c r="A47" s="399"/>
      <c r="B47" s="88" t="s">
        <v>567</v>
      </c>
      <c r="C47" s="88" t="s">
        <v>566</v>
      </c>
      <c r="D47" s="89">
        <v>44704</v>
      </c>
      <c r="E47" s="90"/>
      <c r="F47" s="91" t="s">
        <v>402</v>
      </c>
      <c r="G47" s="313" t="s">
        <v>564</v>
      </c>
      <c r="H47" s="314"/>
      <c r="I47" s="315"/>
      <c r="J47" s="187" t="s">
        <v>565</v>
      </c>
      <c r="K47" s="93"/>
      <c r="L47" s="97" t="s">
        <v>3</v>
      </c>
      <c r="M47" s="95">
        <v>650</v>
      </c>
      <c r="N47" s="2"/>
      <c r="V47" s="56"/>
    </row>
    <row r="48" spans="1:22" ht="23.25" thickBot="1">
      <c r="A48" s="399"/>
      <c r="B48" s="152" t="s">
        <v>337</v>
      </c>
      <c r="C48" s="152" t="s">
        <v>339</v>
      </c>
      <c r="D48" s="152" t="s">
        <v>23</v>
      </c>
      <c r="E48" s="305" t="s">
        <v>341</v>
      </c>
      <c r="F48" s="305"/>
      <c r="G48" s="309"/>
      <c r="H48" s="310"/>
      <c r="I48" s="311"/>
      <c r="J48" s="96"/>
      <c r="K48" s="94"/>
      <c r="L48" s="97"/>
      <c r="M48" s="98"/>
      <c r="N48" s="2"/>
      <c r="V48" s="56"/>
    </row>
    <row r="49" spans="1:22" ht="23.25" thickBot="1">
      <c r="A49" s="400"/>
      <c r="B49" s="99" t="s">
        <v>399</v>
      </c>
      <c r="C49" s="99" t="s">
        <v>564</v>
      </c>
      <c r="D49" s="100">
        <v>44707</v>
      </c>
      <c r="E49" s="101"/>
      <c r="F49" s="102" t="s">
        <v>563</v>
      </c>
      <c r="G49" s="306"/>
      <c r="H49" s="307"/>
      <c r="I49" s="308"/>
      <c r="J49" s="103"/>
      <c r="K49" s="104"/>
      <c r="L49" s="104"/>
      <c r="M49" s="105"/>
      <c r="N49" s="2"/>
      <c r="V49" s="56"/>
    </row>
    <row r="50" spans="1:22" ht="24" customHeight="1" thickBot="1">
      <c r="A50" s="399">
        <f>A46+1</f>
        <v>9</v>
      </c>
      <c r="B50" s="153" t="s">
        <v>336</v>
      </c>
      <c r="C50" s="153" t="s">
        <v>338</v>
      </c>
      <c r="D50" s="153" t="s">
        <v>24</v>
      </c>
      <c r="E50" s="312" t="s">
        <v>340</v>
      </c>
      <c r="F50" s="312"/>
      <c r="G50" s="312" t="s">
        <v>332</v>
      </c>
      <c r="H50" s="316"/>
      <c r="I50" s="140"/>
      <c r="J50" s="86" t="s">
        <v>2</v>
      </c>
      <c r="K50" s="86"/>
      <c r="L50" s="86"/>
      <c r="M50" s="87"/>
      <c r="N50" s="2"/>
      <c r="V50" s="56"/>
    </row>
    <row r="51" spans="1:22" ht="29.45" customHeight="1" thickBot="1">
      <c r="A51" s="399"/>
      <c r="B51" s="88" t="s">
        <v>562</v>
      </c>
      <c r="C51" s="88" t="s">
        <v>552</v>
      </c>
      <c r="D51" s="89">
        <v>44722</v>
      </c>
      <c r="E51" s="90"/>
      <c r="F51" s="91" t="s">
        <v>551</v>
      </c>
      <c r="G51" s="313" t="s">
        <v>547</v>
      </c>
      <c r="H51" s="314"/>
      <c r="I51" s="315"/>
      <c r="J51" s="92" t="s">
        <v>550</v>
      </c>
      <c r="K51" s="93"/>
      <c r="L51" s="94" t="s">
        <v>3</v>
      </c>
      <c r="M51" s="95">
        <v>234.56</v>
      </c>
      <c r="N51" s="2"/>
      <c r="V51" s="56"/>
    </row>
    <row r="52" spans="1:22" ht="23.25" thickBot="1">
      <c r="A52" s="399"/>
      <c r="B52" s="152" t="s">
        <v>337</v>
      </c>
      <c r="C52" s="152" t="s">
        <v>339</v>
      </c>
      <c r="D52" s="152" t="s">
        <v>23</v>
      </c>
      <c r="E52" s="305" t="s">
        <v>341</v>
      </c>
      <c r="F52" s="305"/>
      <c r="G52" s="309"/>
      <c r="H52" s="310"/>
      <c r="I52" s="311"/>
      <c r="J52" s="96" t="s">
        <v>549</v>
      </c>
      <c r="K52" s="94"/>
      <c r="L52" s="97" t="s">
        <v>3</v>
      </c>
      <c r="M52" s="98">
        <v>116</v>
      </c>
      <c r="N52" s="2"/>
      <c r="V52" s="56"/>
    </row>
    <row r="53" spans="1:22" ht="34.5" thickBot="1">
      <c r="A53" s="400"/>
      <c r="B53" s="99" t="s">
        <v>561</v>
      </c>
      <c r="C53" s="99" t="s">
        <v>547</v>
      </c>
      <c r="D53" s="100">
        <v>44724</v>
      </c>
      <c r="E53" s="101"/>
      <c r="F53" s="102" t="s">
        <v>546</v>
      </c>
      <c r="G53" s="306"/>
      <c r="H53" s="307"/>
      <c r="I53" s="308"/>
      <c r="J53" s="103"/>
      <c r="K53" s="104"/>
      <c r="L53" s="104"/>
      <c r="M53" s="105"/>
      <c r="N53" s="2"/>
      <c r="V53" s="56"/>
    </row>
    <row r="54" spans="1:22" ht="24" customHeight="1" thickBot="1">
      <c r="A54" s="399">
        <f>A50+1</f>
        <v>10</v>
      </c>
      <c r="B54" s="153" t="s">
        <v>336</v>
      </c>
      <c r="C54" s="153" t="s">
        <v>338</v>
      </c>
      <c r="D54" s="153" t="s">
        <v>24</v>
      </c>
      <c r="E54" s="312" t="s">
        <v>340</v>
      </c>
      <c r="F54" s="312"/>
      <c r="G54" s="312" t="s">
        <v>332</v>
      </c>
      <c r="H54" s="316"/>
      <c r="I54" s="140"/>
      <c r="J54" s="86" t="s">
        <v>2</v>
      </c>
      <c r="K54" s="86"/>
      <c r="L54" s="86"/>
      <c r="M54" s="87"/>
      <c r="N54" s="2"/>
      <c r="V54" s="56"/>
    </row>
    <row r="55" spans="1:22" ht="33" customHeight="1" thickBot="1">
      <c r="A55" s="399"/>
      <c r="B55" s="88" t="s">
        <v>560</v>
      </c>
      <c r="C55" s="88" t="s">
        <v>552</v>
      </c>
      <c r="D55" s="89">
        <v>44722</v>
      </c>
      <c r="E55" s="90"/>
      <c r="F55" s="91" t="s">
        <v>551</v>
      </c>
      <c r="G55" s="313" t="s">
        <v>547</v>
      </c>
      <c r="H55" s="314"/>
      <c r="I55" s="315"/>
      <c r="J55" s="92" t="s">
        <v>550</v>
      </c>
      <c r="K55" s="93"/>
      <c r="L55" s="94" t="s">
        <v>3</v>
      </c>
      <c r="M55" s="95">
        <v>234.56</v>
      </c>
      <c r="N55" s="2"/>
      <c r="P55" s="1"/>
      <c r="V55" s="56"/>
    </row>
    <row r="56" spans="1:22" ht="23.25" thickBot="1">
      <c r="A56" s="399"/>
      <c r="B56" s="152" t="s">
        <v>337</v>
      </c>
      <c r="C56" s="152" t="s">
        <v>339</v>
      </c>
      <c r="D56" s="152" t="s">
        <v>23</v>
      </c>
      <c r="E56" s="305" t="s">
        <v>341</v>
      </c>
      <c r="F56" s="305"/>
      <c r="G56" s="309"/>
      <c r="H56" s="310"/>
      <c r="I56" s="311"/>
      <c r="J56" s="96" t="s">
        <v>549</v>
      </c>
      <c r="K56" s="94"/>
      <c r="L56" s="97" t="s">
        <v>3</v>
      </c>
      <c r="M56" s="98">
        <v>116</v>
      </c>
      <c r="N56" s="2"/>
      <c r="V56" s="56"/>
    </row>
    <row r="57" spans="1:22" s="1" customFormat="1" ht="34.5" thickBot="1">
      <c r="A57" s="400"/>
      <c r="B57" s="99" t="s">
        <v>559</v>
      </c>
      <c r="C57" s="99" t="s">
        <v>547</v>
      </c>
      <c r="D57" s="100">
        <v>44724</v>
      </c>
      <c r="E57" s="101"/>
      <c r="F57" s="102" t="s">
        <v>546</v>
      </c>
      <c r="G57" s="306"/>
      <c r="H57" s="307"/>
      <c r="I57" s="308"/>
      <c r="J57" s="103"/>
      <c r="K57" s="104"/>
      <c r="L57" s="104"/>
      <c r="M57" s="105"/>
      <c r="N57" s="3"/>
      <c r="P57" s="155"/>
      <c r="Q57" s="155"/>
      <c r="V57" s="56"/>
    </row>
    <row r="58" spans="1:22" ht="24" customHeight="1" thickBot="1">
      <c r="A58" s="399">
        <f>A54+1</f>
        <v>11</v>
      </c>
      <c r="B58" s="153" t="s">
        <v>336</v>
      </c>
      <c r="C58" s="153" t="s">
        <v>338</v>
      </c>
      <c r="D58" s="153" t="s">
        <v>24</v>
      </c>
      <c r="E58" s="312" t="s">
        <v>340</v>
      </c>
      <c r="F58" s="312"/>
      <c r="G58" s="312" t="s">
        <v>332</v>
      </c>
      <c r="H58" s="316"/>
      <c r="I58" s="140"/>
      <c r="J58" s="86" t="s">
        <v>2</v>
      </c>
      <c r="K58" s="86"/>
      <c r="L58" s="86"/>
      <c r="M58" s="87"/>
      <c r="N58" s="2"/>
      <c r="V58" s="56"/>
    </row>
    <row r="59" spans="1:22" ht="32.450000000000003" customHeight="1" thickBot="1">
      <c r="A59" s="399"/>
      <c r="B59" s="88" t="s">
        <v>558</v>
      </c>
      <c r="C59" s="88" t="s">
        <v>552</v>
      </c>
      <c r="D59" s="89">
        <v>44722</v>
      </c>
      <c r="E59" s="90"/>
      <c r="F59" s="91" t="s">
        <v>551</v>
      </c>
      <c r="G59" s="313" t="s">
        <v>547</v>
      </c>
      <c r="H59" s="314"/>
      <c r="I59" s="315"/>
      <c r="J59" s="92" t="s">
        <v>550</v>
      </c>
      <c r="K59" s="93"/>
      <c r="L59" s="94" t="s">
        <v>3</v>
      </c>
      <c r="M59" s="95">
        <v>234.56</v>
      </c>
      <c r="N59" s="2"/>
      <c r="V59" s="56"/>
    </row>
    <row r="60" spans="1:22" ht="23.25" thickBot="1">
      <c r="A60" s="399"/>
      <c r="B60" s="152" t="s">
        <v>337</v>
      </c>
      <c r="C60" s="152" t="s">
        <v>339</v>
      </c>
      <c r="D60" s="152" t="s">
        <v>23</v>
      </c>
      <c r="E60" s="305" t="s">
        <v>341</v>
      </c>
      <c r="F60" s="305"/>
      <c r="G60" s="309"/>
      <c r="H60" s="310"/>
      <c r="I60" s="311"/>
      <c r="J60" s="96" t="s">
        <v>549</v>
      </c>
      <c r="K60" s="94"/>
      <c r="L60" s="97" t="s">
        <v>3</v>
      </c>
      <c r="M60" s="98">
        <v>116</v>
      </c>
      <c r="N60" s="2"/>
      <c r="V60" s="56"/>
    </row>
    <row r="61" spans="1:22" ht="34.5" thickBot="1">
      <c r="A61" s="400"/>
      <c r="B61" s="99" t="s">
        <v>557</v>
      </c>
      <c r="C61" s="99" t="s">
        <v>547</v>
      </c>
      <c r="D61" s="100">
        <v>44724</v>
      </c>
      <c r="E61" s="101"/>
      <c r="F61" s="102" t="s">
        <v>546</v>
      </c>
      <c r="G61" s="306"/>
      <c r="H61" s="307"/>
      <c r="I61" s="308"/>
      <c r="J61" s="103"/>
      <c r="K61" s="104"/>
      <c r="L61" s="104"/>
      <c r="M61" s="105"/>
      <c r="N61" s="2"/>
      <c r="V61" s="56"/>
    </row>
    <row r="62" spans="1:22" ht="24" customHeight="1" thickBot="1">
      <c r="A62" s="399">
        <f>A58+1</f>
        <v>12</v>
      </c>
      <c r="B62" s="153" t="s">
        <v>336</v>
      </c>
      <c r="C62" s="153" t="s">
        <v>338</v>
      </c>
      <c r="D62" s="153" t="s">
        <v>24</v>
      </c>
      <c r="E62" s="312" t="s">
        <v>340</v>
      </c>
      <c r="F62" s="312"/>
      <c r="G62" s="312" t="s">
        <v>332</v>
      </c>
      <c r="H62" s="316"/>
      <c r="I62" s="140"/>
      <c r="J62" s="86" t="s">
        <v>2</v>
      </c>
      <c r="K62" s="86"/>
      <c r="L62" s="86"/>
      <c r="M62" s="87"/>
      <c r="N62" s="2"/>
      <c r="V62" s="56"/>
    </row>
    <row r="63" spans="1:22" ht="35.1" customHeight="1" thickBot="1">
      <c r="A63" s="399"/>
      <c r="B63" s="88" t="s">
        <v>556</v>
      </c>
      <c r="C63" s="88" t="s">
        <v>552</v>
      </c>
      <c r="D63" s="89">
        <v>44722</v>
      </c>
      <c r="E63" s="90"/>
      <c r="F63" s="91" t="s">
        <v>551</v>
      </c>
      <c r="G63" s="313" t="s">
        <v>547</v>
      </c>
      <c r="H63" s="314"/>
      <c r="I63" s="315"/>
      <c r="J63" s="92" t="s">
        <v>550</v>
      </c>
      <c r="K63" s="93"/>
      <c r="L63" s="94" t="s">
        <v>3</v>
      </c>
      <c r="M63" s="95">
        <v>234.56</v>
      </c>
      <c r="N63" s="2"/>
      <c r="V63" s="56"/>
    </row>
    <row r="64" spans="1:22" ht="23.25" thickBot="1">
      <c r="A64" s="399"/>
      <c r="B64" s="152" t="s">
        <v>337</v>
      </c>
      <c r="C64" s="152" t="s">
        <v>339</v>
      </c>
      <c r="D64" s="152" t="s">
        <v>23</v>
      </c>
      <c r="E64" s="305" t="s">
        <v>341</v>
      </c>
      <c r="F64" s="305"/>
      <c r="G64" s="309"/>
      <c r="H64" s="310"/>
      <c r="I64" s="311"/>
      <c r="J64" s="96" t="s">
        <v>549</v>
      </c>
      <c r="K64" s="94"/>
      <c r="L64" s="97" t="s">
        <v>3</v>
      </c>
      <c r="M64" s="98">
        <v>116</v>
      </c>
      <c r="N64" s="2"/>
      <c r="V64" s="56"/>
    </row>
    <row r="65" spans="1:22" ht="34.5" thickBot="1">
      <c r="A65" s="400"/>
      <c r="B65" s="99" t="s">
        <v>555</v>
      </c>
      <c r="C65" s="99" t="s">
        <v>547</v>
      </c>
      <c r="D65" s="100">
        <v>44724</v>
      </c>
      <c r="E65" s="101"/>
      <c r="F65" s="102" t="s">
        <v>546</v>
      </c>
      <c r="G65" s="306"/>
      <c r="H65" s="307"/>
      <c r="I65" s="308"/>
      <c r="J65" s="103"/>
      <c r="K65" s="104"/>
      <c r="L65" s="104"/>
      <c r="M65" s="105"/>
      <c r="N65" s="2"/>
      <c r="V65" s="56"/>
    </row>
    <row r="66" spans="1:22" ht="24" customHeight="1" thickBot="1">
      <c r="A66" s="399">
        <f>A62+1</f>
        <v>13</v>
      </c>
      <c r="B66" s="153" t="s">
        <v>336</v>
      </c>
      <c r="C66" s="153" t="s">
        <v>338</v>
      </c>
      <c r="D66" s="153" t="s">
        <v>24</v>
      </c>
      <c r="E66" s="312" t="s">
        <v>340</v>
      </c>
      <c r="F66" s="312"/>
      <c r="G66" s="312" t="s">
        <v>332</v>
      </c>
      <c r="H66" s="316"/>
      <c r="I66" s="140"/>
      <c r="J66" s="86" t="s">
        <v>2</v>
      </c>
      <c r="K66" s="86"/>
      <c r="L66" s="86"/>
      <c r="M66" s="87"/>
      <c r="N66" s="2"/>
      <c r="V66" s="56"/>
    </row>
    <row r="67" spans="1:22" ht="34.5" customHeight="1" thickBot="1">
      <c r="A67" s="399"/>
      <c r="B67" s="88" t="s">
        <v>554</v>
      </c>
      <c r="C67" s="88" t="s">
        <v>552</v>
      </c>
      <c r="D67" s="89">
        <v>44722</v>
      </c>
      <c r="E67" s="90"/>
      <c r="F67" s="91" t="s">
        <v>551</v>
      </c>
      <c r="G67" s="313" t="s">
        <v>547</v>
      </c>
      <c r="H67" s="314"/>
      <c r="I67" s="315"/>
      <c r="J67" s="92" t="s">
        <v>550</v>
      </c>
      <c r="K67" s="93"/>
      <c r="L67" s="94" t="s">
        <v>3</v>
      </c>
      <c r="M67" s="95">
        <v>234.56</v>
      </c>
      <c r="N67" s="2"/>
      <c r="V67" s="56"/>
    </row>
    <row r="68" spans="1:22" ht="23.25" thickBot="1">
      <c r="A68" s="399"/>
      <c r="B68" s="152" t="s">
        <v>337</v>
      </c>
      <c r="C68" s="152" t="s">
        <v>339</v>
      </c>
      <c r="D68" s="152" t="s">
        <v>23</v>
      </c>
      <c r="E68" s="305" t="s">
        <v>341</v>
      </c>
      <c r="F68" s="305"/>
      <c r="G68" s="309"/>
      <c r="H68" s="310"/>
      <c r="I68" s="311"/>
      <c r="J68" s="96" t="s">
        <v>549</v>
      </c>
      <c r="K68" s="94"/>
      <c r="L68" s="97" t="s">
        <v>3</v>
      </c>
      <c r="M68" s="98">
        <v>116</v>
      </c>
      <c r="N68" s="2"/>
      <c r="V68" s="56"/>
    </row>
    <row r="69" spans="1:22" ht="34.5" thickBot="1">
      <c r="A69" s="400"/>
      <c r="B69" s="99" t="s">
        <v>400</v>
      </c>
      <c r="C69" s="99" t="s">
        <v>547</v>
      </c>
      <c r="D69" s="100">
        <v>44724</v>
      </c>
      <c r="E69" s="101"/>
      <c r="F69" s="102" t="s">
        <v>546</v>
      </c>
      <c r="G69" s="306"/>
      <c r="H69" s="307"/>
      <c r="I69" s="308"/>
      <c r="J69" s="103"/>
      <c r="K69" s="104"/>
      <c r="L69" s="104"/>
      <c r="M69" s="105"/>
      <c r="N69" s="2"/>
      <c r="V69" s="56"/>
    </row>
    <row r="70" spans="1:22" ht="24" customHeight="1" thickBot="1">
      <c r="A70" s="399">
        <f>A66+1</f>
        <v>14</v>
      </c>
      <c r="B70" s="153" t="s">
        <v>336</v>
      </c>
      <c r="C70" s="153" t="s">
        <v>338</v>
      </c>
      <c r="D70" s="153" t="s">
        <v>24</v>
      </c>
      <c r="E70" s="312" t="s">
        <v>340</v>
      </c>
      <c r="F70" s="312"/>
      <c r="G70" s="312" t="s">
        <v>332</v>
      </c>
      <c r="H70" s="316"/>
      <c r="I70" s="140"/>
      <c r="J70" s="86" t="s">
        <v>2</v>
      </c>
      <c r="K70" s="86"/>
      <c r="L70" s="86"/>
      <c r="M70" s="87"/>
      <c r="N70" s="2"/>
      <c r="V70" s="56"/>
    </row>
    <row r="71" spans="1:22" ht="34.5" customHeight="1" thickBot="1">
      <c r="A71" s="399"/>
      <c r="B71" s="88" t="s">
        <v>401</v>
      </c>
      <c r="C71" s="88" t="s">
        <v>552</v>
      </c>
      <c r="D71" s="89">
        <v>44722</v>
      </c>
      <c r="E71" s="90"/>
      <c r="F71" s="91" t="s">
        <v>551</v>
      </c>
      <c r="G71" s="313" t="s">
        <v>547</v>
      </c>
      <c r="H71" s="314"/>
      <c r="I71" s="315"/>
      <c r="J71" s="92" t="s">
        <v>550</v>
      </c>
      <c r="K71" s="93"/>
      <c r="L71" s="94" t="s">
        <v>3</v>
      </c>
      <c r="M71" s="95">
        <v>234.56</v>
      </c>
      <c r="N71" s="2"/>
      <c r="V71" s="57"/>
    </row>
    <row r="72" spans="1:22" ht="23.25" thickBot="1">
      <c r="A72" s="399"/>
      <c r="B72" s="152" t="s">
        <v>337</v>
      </c>
      <c r="C72" s="152" t="s">
        <v>339</v>
      </c>
      <c r="D72" s="152" t="s">
        <v>23</v>
      </c>
      <c r="E72" s="305" t="s">
        <v>341</v>
      </c>
      <c r="F72" s="305"/>
      <c r="G72" s="309"/>
      <c r="H72" s="310"/>
      <c r="I72" s="311"/>
      <c r="J72" s="96" t="s">
        <v>549</v>
      </c>
      <c r="K72" s="94"/>
      <c r="L72" s="97" t="s">
        <v>3</v>
      </c>
      <c r="M72" s="98">
        <v>116</v>
      </c>
      <c r="N72" s="2"/>
      <c r="V72" s="56"/>
    </row>
    <row r="73" spans="1:22" ht="31.5" customHeight="1" thickBot="1">
      <c r="A73" s="400"/>
      <c r="B73" s="99" t="s">
        <v>653</v>
      </c>
      <c r="C73" s="99" t="s">
        <v>547</v>
      </c>
      <c r="D73" s="100">
        <v>44724</v>
      </c>
      <c r="E73" s="101"/>
      <c r="F73" s="102" t="s">
        <v>546</v>
      </c>
      <c r="G73" s="306"/>
      <c r="H73" s="307"/>
      <c r="I73" s="308"/>
      <c r="J73" s="103"/>
      <c r="K73" s="104"/>
      <c r="L73" s="104"/>
      <c r="M73" s="105"/>
      <c r="N73" s="2"/>
      <c r="V73" s="56"/>
    </row>
    <row r="74" spans="1:22" ht="24" customHeight="1" thickBot="1">
      <c r="A74" s="399">
        <f>A70+1</f>
        <v>15</v>
      </c>
      <c r="B74" s="153" t="s">
        <v>336</v>
      </c>
      <c r="C74" s="153" t="s">
        <v>338</v>
      </c>
      <c r="D74" s="153" t="s">
        <v>24</v>
      </c>
      <c r="E74" s="312" t="s">
        <v>340</v>
      </c>
      <c r="F74" s="312"/>
      <c r="G74" s="312" t="s">
        <v>332</v>
      </c>
      <c r="H74" s="316"/>
      <c r="I74" s="140"/>
      <c r="J74" s="86" t="s">
        <v>2</v>
      </c>
      <c r="K74" s="86"/>
      <c r="L74" s="86"/>
      <c r="M74" s="87"/>
      <c r="N74" s="2"/>
      <c r="V74" s="56"/>
    </row>
    <row r="75" spans="1:22" ht="33.950000000000003" customHeight="1" thickBot="1">
      <c r="A75" s="399"/>
      <c r="B75" s="88" t="s">
        <v>553</v>
      </c>
      <c r="C75" s="88" t="s">
        <v>552</v>
      </c>
      <c r="D75" s="89">
        <v>44722</v>
      </c>
      <c r="E75" s="90"/>
      <c r="F75" s="91" t="s">
        <v>551</v>
      </c>
      <c r="G75" s="313" t="s">
        <v>547</v>
      </c>
      <c r="H75" s="314"/>
      <c r="I75" s="315"/>
      <c r="J75" s="92" t="s">
        <v>550</v>
      </c>
      <c r="K75" s="93"/>
      <c r="L75" s="94" t="s">
        <v>3</v>
      </c>
      <c r="M75" s="95">
        <v>234.56</v>
      </c>
      <c r="N75" s="2"/>
      <c r="V75" s="56"/>
    </row>
    <row r="76" spans="1:22" ht="23.25" thickBot="1">
      <c r="A76" s="399"/>
      <c r="B76" s="152" t="s">
        <v>337</v>
      </c>
      <c r="C76" s="152" t="s">
        <v>339</v>
      </c>
      <c r="D76" s="152" t="s">
        <v>23</v>
      </c>
      <c r="E76" s="305" t="s">
        <v>341</v>
      </c>
      <c r="F76" s="305"/>
      <c r="G76" s="309"/>
      <c r="H76" s="310"/>
      <c r="I76" s="311"/>
      <c r="J76" s="96" t="s">
        <v>549</v>
      </c>
      <c r="K76" s="94"/>
      <c r="L76" s="97" t="s">
        <v>3</v>
      </c>
      <c r="M76" s="98">
        <v>116</v>
      </c>
      <c r="N76" s="2"/>
      <c r="V76" s="56"/>
    </row>
    <row r="77" spans="1:22" ht="34.5" thickBot="1">
      <c r="A77" s="400"/>
      <c r="B77" s="99" t="s">
        <v>548</v>
      </c>
      <c r="C77" s="99" t="s">
        <v>547</v>
      </c>
      <c r="D77" s="100">
        <v>44724</v>
      </c>
      <c r="E77" s="101"/>
      <c r="F77" s="102" t="s">
        <v>546</v>
      </c>
      <c r="G77" s="306"/>
      <c r="H77" s="307"/>
      <c r="I77" s="308"/>
      <c r="J77" s="103"/>
      <c r="K77" s="104"/>
      <c r="L77" s="104"/>
      <c r="M77" s="105"/>
      <c r="N77" s="2"/>
      <c r="V77" s="56"/>
    </row>
    <row r="78" spans="1:22" ht="24" customHeight="1" thickBot="1">
      <c r="A78" s="399">
        <f>A74+1</f>
        <v>16</v>
      </c>
      <c r="B78" s="153" t="s">
        <v>336</v>
      </c>
      <c r="C78" s="153" t="s">
        <v>338</v>
      </c>
      <c r="D78" s="153" t="s">
        <v>24</v>
      </c>
      <c r="E78" s="312" t="s">
        <v>340</v>
      </c>
      <c r="F78" s="312"/>
      <c r="G78" s="312" t="s">
        <v>332</v>
      </c>
      <c r="H78" s="316"/>
      <c r="I78" s="140"/>
      <c r="J78" s="86"/>
      <c r="K78" s="86"/>
      <c r="L78" s="86"/>
      <c r="M78" s="87"/>
      <c r="N78" s="2"/>
      <c r="V78" s="56"/>
    </row>
    <row r="79" spans="1:22" ht="23.25" thickBot="1">
      <c r="A79" s="399"/>
      <c r="B79" s="88" t="s">
        <v>545</v>
      </c>
      <c r="C79" s="88" t="s">
        <v>541</v>
      </c>
      <c r="D79" s="89">
        <v>44733</v>
      </c>
      <c r="E79" s="90"/>
      <c r="F79" s="91" t="s">
        <v>540</v>
      </c>
      <c r="G79" s="313" t="s">
        <v>537</v>
      </c>
      <c r="H79" s="314"/>
      <c r="I79" s="315"/>
      <c r="J79" s="92" t="s">
        <v>539</v>
      </c>
      <c r="K79" s="93"/>
      <c r="L79" s="97" t="s">
        <v>3</v>
      </c>
      <c r="M79" s="95">
        <v>1579.61</v>
      </c>
      <c r="N79" s="2"/>
      <c r="V79" s="56"/>
    </row>
    <row r="80" spans="1:22" ht="23.25" thickBot="1">
      <c r="A80" s="399"/>
      <c r="B80" s="152" t="s">
        <v>337</v>
      </c>
      <c r="C80" s="152" t="s">
        <v>339</v>
      </c>
      <c r="D80" s="152" t="s">
        <v>23</v>
      </c>
      <c r="E80" s="305" t="s">
        <v>341</v>
      </c>
      <c r="F80" s="305"/>
      <c r="G80" s="309"/>
      <c r="H80" s="310"/>
      <c r="I80" s="311"/>
      <c r="J80" s="96"/>
      <c r="K80" s="94"/>
      <c r="L80" s="97"/>
      <c r="M80" s="98"/>
      <c r="N80" s="2"/>
      <c r="V80" s="56"/>
    </row>
    <row r="81" spans="1:22" ht="23.25" thickBot="1">
      <c r="A81" s="400"/>
      <c r="B81" s="99" t="s">
        <v>399</v>
      </c>
      <c r="C81" s="99" t="s">
        <v>537</v>
      </c>
      <c r="D81" s="100">
        <v>44734</v>
      </c>
      <c r="E81" s="101"/>
      <c r="F81" s="102" t="s">
        <v>536</v>
      </c>
      <c r="G81" s="306"/>
      <c r="H81" s="307"/>
      <c r="I81" s="308"/>
      <c r="J81" s="103"/>
      <c r="K81" s="104"/>
      <c r="L81" s="104"/>
      <c r="M81" s="105"/>
      <c r="N81" s="2"/>
      <c r="V81" s="56"/>
    </row>
    <row r="82" spans="1:22" ht="24" customHeight="1" thickBot="1">
      <c r="A82" s="399">
        <f>A78+1</f>
        <v>17</v>
      </c>
      <c r="B82" s="153" t="s">
        <v>336</v>
      </c>
      <c r="C82" s="153" t="s">
        <v>338</v>
      </c>
      <c r="D82" s="153" t="s">
        <v>24</v>
      </c>
      <c r="E82" s="312" t="s">
        <v>340</v>
      </c>
      <c r="F82" s="312"/>
      <c r="G82" s="312" t="s">
        <v>332</v>
      </c>
      <c r="H82" s="316"/>
      <c r="I82" s="140"/>
      <c r="J82" s="86"/>
      <c r="K82" s="86"/>
      <c r="L82" s="86"/>
      <c r="M82" s="87"/>
      <c r="N82" s="2"/>
      <c r="V82" s="56"/>
    </row>
    <row r="83" spans="1:22" ht="23.25" thickBot="1">
      <c r="A83" s="399"/>
      <c r="B83" s="88" t="s">
        <v>544</v>
      </c>
      <c r="C83" s="88" t="s">
        <v>541</v>
      </c>
      <c r="D83" s="89">
        <v>44733</v>
      </c>
      <c r="E83" s="90"/>
      <c r="F83" s="91" t="s">
        <v>540</v>
      </c>
      <c r="G83" s="313" t="s">
        <v>537</v>
      </c>
      <c r="H83" s="314"/>
      <c r="I83" s="315"/>
      <c r="J83" s="92" t="s">
        <v>539</v>
      </c>
      <c r="K83" s="93"/>
      <c r="L83" s="97" t="s">
        <v>3</v>
      </c>
      <c r="M83" s="95">
        <v>1579.61</v>
      </c>
      <c r="N83" s="2"/>
      <c r="V83" s="56"/>
    </row>
    <row r="84" spans="1:22" ht="23.25" thickBot="1">
      <c r="A84" s="399"/>
      <c r="B84" s="152" t="s">
        <v>337</v>
      </c>
      <c r="C84" s="152" t="s">
        <v>339</v>
      </c>
      <c r="D84" s="152" t="s">
        <v>23</v>
      </c>
      <c r="E84" s="305" t="s">
        <v>341</v>
      </c>
      <c r="F84" s="305"/>
      <c r="G84" s="309"/>
      <c r="H84" s="310"/>
      <c r="I84" s="311"/>
      <c r="J84" s="96"/>
      <c r="K84" s="94"/>
      <c r="L84" s="97"/>
      <c r="M84" s="98"/>
      <c r="N84" s="2"/>
      <c r="V84" s="56"/>
    </row>
    <row r="85" spans="1:22" ht="34.5" thickBot="1">
      <c r="A85" s="400"/>
      <c r="B85" s="99" t="s">
        <v>543</v>
      </c>
      <c r="C85" s="99" t="s">
        <v>537</v>
      </c>
      <c r="D85" s="100">
        <v>44734</v>
      </c>
      <c r="E85" s="101"/>
      <c r="F85" s="102" t="s">
        <v>536</v>
      </c>
      <c r="G85" s="306"/>
      <c r="H85" s="307"/>
      <c r="I85" s="308"/>
      <c r="J85" s="103"/>
      <c r="K85" s="104"/>
      <c r="L85" s="104"/>
      <c r="M85" s="105"/>
      <c r="N85" s="2"/>
      <c r="V85" s="56"/>
    </row>
    <row r="86" spans="1:22" ht="24" customHeight="1" thickBot="1">
      <c r="A86" s="399">
        <f>A82+1</f>
        <v>18</v>
      </c>
      <c r="B86" s="153" t="s">
        <v>336</v>
      </c>
      <c r="C86" s="153" t="s">
        <v>338</v>
      </c>
      <c r="D86" s="153" t="s">
        <v>24</v>
      </c>
      <c r="E86" s="312" t="s">
        <v>340</v>
      </c>
      <c r="F86" s="312"/>
      <c r="G86" s="312" t="s">
        <v>332</v>
      </c>
      <c r="H86" s="316"/>
      <c r="I86" s="140"/>
      <c r="J86" s="86"/>
      <c r="K86" s="86"/>
      <c r="L86" s="86"/>
      <c r="M86" s="87"/>
      <c r="N86" s="2"/>
      <c r="V86" s="56"/>
    </row>
    <row r="87" spans="1:22" ht="25.5" customHeight="1" thickBot="1">
      <c r="A87" s="399"/>
      <c r="B87" s="88" t="s">
        <v>542</v>
      </c>
      <c r="C87" s="88" t="s">
        <v>541</v>
      </c>
      <c r="D87" s="89">
        <v>44733</v>
      </c>
      <c r="E87" s="90"/>
      <c r="F87" s="91" t="s">
        <v>540</v>
      </c>
      <c r="G87" s="313" t="s">
        <v>537</v>
      </c>
      <c r="H87" s="314"/>
      <c r="I87" s="315"/>
      <c r="J87" s="92" t="s">
        <v>539</v>
      </c>
      <c r="K87" s="93"/>
      <c r="L87" s="97" t="s">
        <v>3</v>
      </c>
      <c r="M87" s="95">
        <v>1579.61</v>
      </c>
      <c r="N87" s="2"/>
      <c r="V87" s="56"/>
    </row>
    <row r="88" spans="1:22" ht="23.25" thickBot="1">
      <c r="A88" s="399"/>
      <c r="B88" s="152" t="s">
        <v>337</v>
      </c>
      <c r="C88" s="152" t="s">
        <v>339</v>
      </c>
      <c r="D88" s="152" t="s">
        <v>23</v>
      </c>
      <c r="E88" s="305" t="s">
        <v>341</v>
      </c>
      <c r="F88" s="305"/>
      <c r="G88" s="309"/>
      <c r="H88" s="310"/>
      <c r="I88" s="311"/>
      <c r="J88" s="96"/>
      <c r="K88" s="94"/>
      <c r="L88" s="97"/>
      <c r="M88" s="98"/>
      <c r="N88" s="2"/>
      <c r="V88" s="56"/>
    </row>
    <row r="89" spans="1:22" ht="34.5" thickBot="1">
      <c r="A89" s="400"/>
      <c r="B89" s="99" t="s">
        <v>538</v>
      </c>
      <c r="C89" s="99" t="s">
        <v>537</v>
      </c>
      <c r="D89" s="100">
        <v>44734</v>
      </c>
      <c r="E89" s="101"/>
      <c r="F89" s="102" t="s">
        <v>536</v>
      </c>
      <c r="G89" s="306"/>
      <c r="H89" s="307"/>
      <c r="I89" s="308"/>
      <c r="J89" s="103"/>
      <c r="K89" s="104"/>
      <c r="L89" s="104"/>
      <c r="M89" s="105"/>
      <c r="N89" s="2"/>
      <c r="V89" s="56"/>
    </row>
    <row r="90" spans="1:22" ht="24" customHeight="1" thickBot="1">
      <c r="A90" s="399">
        <f>A86+1</f>
        <v>19</v>
      </c>
      <c r="B90" s="153" t="s">
        <v>336</v>
      </c>
      <c r="C90" s="153" t="s">
        <v>338</v>
      </c>
      <c r="D90" s="153" t="s">
        <v>24</v>
      </c>
      <c r="E90" s="312" t="s">
        <v>340</v>
      </c>
      <c r="F90" s="312"/>
      <c r="G90" s="312" t="s">
        <v>332</v>
      </c>
      <c r="H90" s="316"/>
      <c r="I90" s="140"/>
      <c r="J90" s="86"/>
      <c r="K90" s="86"/>
      <c r="L90" s="86"/>
      <c r="M90" s="87"/>
      <c r="N90" s="2"/>
      <c r="V90" s="56"/>
    </row>
    <row r="91" spans="1:22" ht="34.5" thickBot="1">
      <c r="A91" s="399"/>
      <c r="B91" s="88" t="s">
        <v>535</v>
      </c>
      <c r="C91" s="88" t="s">
        <v>534</v>
      </c>
      <c r="D91" s="89">
        <v>44762</v>
      </c>
      <c r="E91" s="90"/>
      <c r="F91" s="91" t="s">
        <v>402</v>
      </c>
      <c r="G91" s="313" t="s">
        <v>531</v>
      </c>
      <c r="H91" s="314"/>
      <c r="I91" s="315"/>
      <c r="J91" s="92" t="s">
        <v>533</v>
      </c>
      <c r="K91" s="93"/>
      <c r="L91" s="94" t="s">
        <v>3</v>
      </c>
      <c r="M91" s="95">
        <v>1427.5</v>
      </c>
      <c r="N91" s="2"/>
      <c r="V91" s="56"/>
    </row>
    <row r="92" spans="1:22" ht="23.25" thickBot="1">
      <c r="A92" s="399"/>
      <c r="B92" s="152" t="s">
        <v>337</v>
      </c>
      <c r="C92" s="152" t="s">
        <v>339</v>
      </c>
      <c r="D92" s="152" t="s">
        <v>23</v>
      </c>
      <c r="E92" s="305" t="s">
        <v>341</v>
      </c>
      <c r="F92" s="305"/>
      <c r="G92" s="309"/>
      <c r="H92" s="310"/>
      <c r="I92" s="311"/>
      <c r="J92" s="96"/>
      <c r="K92" s="94"/>
      <c r="L92" s="97"/>
      <c r="M92" s="98"/>
      <c r="N92" s="2"/>
      <c r="V92" s="56"/>
    </row>
    <row r="93" spans="1:22" ht="23.25" thickBot="1">
      <c r="A93" s="400"/>
      <c r="B93" s="99" t="s">
        <v>532</v>
      </c>
      <c r="C93" s="99" t="s">
        <v>531</v>
      </c>
      <c r="D93" s="100">
        <v>44764</v>
      </c>
      <c r="E93" s="101"/>
      <c r="F93" s="102" t="s">
        <v>530</v>
      </c>
      <c r="G93" s="306"/>
      <c r="H93" s="307"/>
      <c r="I93" s="308"/>
      <c r="J93" s="103"/>
      <c r="K93" s="104"/>
      <c r="L93" s="104"/>
      <c r="M93" s="105"/>
      <c r="N93" s="2"/>
      <c r="V93" s="56"/>
    </row>
    <row r="94" spans="1:22" ht="24" customHeight="1" thickBot="1">
      <c r="A94" s="399">
        <f>A90+1</f>
        <v>20</v>
      </c>
      <c r="B94" s="153" t="s">
        <v>336</v>
      </c>
      <c r="C94" s="153" t="s">
        <v>338</v>
      </c>
      <c r="D94" s="153" t="s">
        <v>24</v>
      </c>
      <c r="E94" s="312" t="s">
        <v>340</v>
      </c>
      <c r="F94" s="312"/>
      <c r="G94" s="312" t="s">
        <v>332</v>
      </c>
      <c r="H94" s="316"/>
      <c r="I94" s="140"/>
      <c r="J94" s="86"/>
      <c r="K94" s="86"/>
      <c r="L94" s="86"/>
      <c r="M94" s="87"/>
      <c r="N94" s="2"/>
      <c r="V94" s="56"/>
    </row>
    <row r="95" spans="1:22" ht="34.5" thickBot="1">
      <c r="A95" s="399"/>
      <c r="B95" s="88" t="s">
        <v>529</v>
      </c>
      <c r="C95" s="88" t="s">
        <v>526</v>
      </c>
      <c r="D95" s="89">
        <v>44812</v>
      </c>
      <c r="E95" s="90"/>
      <c r="F95" s="91" t="s">
        <v>525</v>
      </c>
      <c r="G95" s="313" t="s">
        <v>523</v>
      </c>
      <c r="H95" s="314"/>
      <c r="I95" s="315"/>
      <c r="J95" s="92" t="s">
        <v>524</v>
      </c>
      <c r="K95" s="93"/>
      <c r="L95" s="94" t="s">
        <v>3</v>
      </c>
      <c r="M95" s="95">
        <v>1340</v>
      </c>
      <c r="N95" s="2"/>
      <c r="V95" s="56"/>
    </row>
    <row r="96" spans="1:22" ht="23.25" thickBot="1">
      <c r="A96" s="399"/>
      <c r="B96" s="152" t="s">
        <v>337</v>
      </c>
      <c r="C96" s="152" t="s">
        <v>339</v>
      </c>
      <c r="D96" s="152" t="s">
        <v>23</v>
      </c>
      <c r="E96" s="305" t="s">
        <v>341</v>
      </c>
      <c r="F96" s="305"/>
      <c r="G96" s="309"/>
      <c r="H96" s="310"/>
      <c r="I96" s="311"/>
      <c r="J96" s="96"/>
      <c r="K96" s="94"/>
      <c r="L96" s="97"/>
      <c r="M96" s="98"/>
      <c r="N96" s="2"/>
      <c r="V96" s="56"/>
    </row>
    <row r="97" spans="1:22" ht="23.25" thickBot="1">
      <c r="A97" s="400"/>
      <c r="B97" s="99" t="s">
        <v>528</v>
      </c>
      <c r="C97" s="99" t="s">
        <v>523</v>
      </c>
      <c r="D97" s="100">
        <v>44815</v>
      </c>
      <c r="E97" s="101"/>
      <c r="F97" s="102" t="s">
        <v>522</v>
      </c>
      <c r="G97" s="306"/>
      <c r="H97" s="307"/>
      <c r="I97" s="308"/>
      <c r="J97" s="103"/>
      <c r="K97" s="104"/>
      <c r="L97" s="104"/>
      <c r="M97" s="105"/>
      <c r="N97" s="2"/>
      <c r="V97" s="56"/>
    </row>
    <row r="98" spans="1:22" ht="24" customHeight="1" thickBot="1">
      <c r="A98" s="399">
        <f>A94+1</f>
        <v>21</v>
      </c>
      <c r="B98" s="153" t="s">
        <v>336</v>
      </c>
      <c r="C98" s="153" t="s">
        <v>338</v>
      </c>
      <c r="D98" s="153" t="s">
        <v>24</v>
      </c>
      <c r="E98" s="312" t="s">
        <v>340</v>
      </c>
      <c r="F98" s="312"/>
      <c r="G98" s="312" t="s">
        <v>332</v>
      </c>
      <c r="H98" s="316"/>
      <c r="I98" s="140"/>
      <c r="J98" s="86"/>
      <c r="K98" s="86"/>
      <c r="L98" s="86"/>
      <c r="M98" s="87"/>
      <c r="N98" s="2"/>
      <c r="V98" s="56"/>
    </row>
    <row r="99" spans="1:22" ht="34.5" thickBot="1">
      <c r="A99" s="399"/>
      <c r="B99" s="88" t="s">
        <v>527</v>
      </c>
      <c r="C99" s="88" t="s">
        <v>526</v>
      </c>
      <c r="D99" s="89">
        <v>44812</v>
      </c>
      <c r="E99" s="90"/>
      <c r="F99" s="91" t="s">
        <v>525</v>
      </c>
      <c r="G99" s="313" t="s">
        <v>523</v>
      </c>
      <c r="H99" s="314"/>
      <c r="I99" s="315"/>
      <c r="J99" s="92" t="s">
        <v>524</v>
      </c>
      <c r="K99" s="93"/>
      <c r="L99" s="94" t="s">
        <v>3</v>
      </c>
      <c r="M99" s="95">
        <v>1340</v>
      </c>
      <c r="N99" s="2"/>
      <c r="V99" s="56"/>
    </row>
    <row r="100" spans="1:22" ht="23.25" thickBot="1">
      <c r="A100" s="399"/>
      <c r="B100" s="152" t="s">
        <v>337</v>
      </c>
      <c r="C100" s="152" t="s">
        <v>339</v>
      </c>
      <c r="D100" s="152" t="s">
        <v>23</v>
      </c>
      <c r="E100" s="305" t="s">
        <v>341</v>
      </c>
      <c r="F100" s="305"/>
      <c r="G100" s="309"/>
      <c r="H100" s="310"/>
      <c r="I100" s="311"/>
      <c r="J100" s="96"/>
      <c r="K100" s="94"/>
      <c r="L100" s="97"/>
      <c r="M100" s="98"/>
      <c r="N100" s="2"/>
      <c r="V100" s="56"/>
    </row>
    <row r="101" spans="1:22" ht="23.25" thickBot="1">
      <c r="A101" s="400"/>
      <c r="B101" s="99" t="s">
        <v>400</v>
      </c>
      <c r="C101" s="99" t="s">
        <v>523</v>
      </c>
      <c r="D101" s="100">
        <v>44815</v>
      </c>
      <c r="E101" s="101"/>
      <c r="F101" s="102" t="s">
        <v>522</v>
      </c>
      <c r="G101" s="306"/>
      <c r="H101" s="307"/>
      <c r="I101" s="308"/>
      <c r="J101" s="103"/>
      <c r="K101" s="104"/>
      <c r="L101" s="104"/>
      <c r="M101" s="105"/>
      <c r="N101" s="2"/>
      <c r="V101" s="56"/>
    </row>
    <row r="102" spans="1:22" ht="24" customHeight="1" thickBot="1">
      <c r="A102" s="399">
        <f>A98+1</f>
        <v>22</v>
      </c>
      <c r="B102" s="153" t="s">
        <v>336</v>
      </c>
      <c r="C102" s="153" t="s">
        <v>338</v>
      </c>
      <c r="D102" s="153" t="s">
        <v>24</v>
      </c>
      <c r="E102" s="312" t="s">
        <v>340</v>
      </c>
      <c r="F102" s="312"/>
      <c r="G102" s="312" t="s">
        <v>332</v>
      </c>
      <c r="H102" s="316"/>
      <c r="I102" s="140"/>
      <c r="J102" s="86"/>
      <c r="K102" s="86"/>
      <c r="L102" s="86"/>
      <c r="M102" s="87"/>
      <c r="N102" s="2"/>
      <c r="V102" s="56"/>
    </row>
    <row r="103" spans="1:22" ht="13.5" thickBot="1">
      <c r="A103" s="399"/>
      <c r="B103" s="88"/>
      <c r="C103" s="88"/>
      <c r="D103" s="89"/>
      <c r="E103" s="90"/>
      <c r="F103" s="91"/>
      <c r="G103" s="313"/>
      <c r="H103" s="314"/>
      <c r="I103" s="315"/>
      <c r="J103" s="92"/>
      <c r="K103" s="93"/>
      <c r="L103" s="94"/>
      <c r="M103" s="95"/>
      <c r="N103" s="2"/>
      <c r="V103" s="56"/>
    </row>
    <row r="104" spans="1:22" ht="23.25" thickBot="1">
      <c r="A104" s="399"/>
      <c r="B104" s="152" t="s">
        <v>337</v>
      </c>
      <c r="C104" s="152" t="s">
        <v>339</v>
      </c>
      <c r="D104" s="152" t="s">
        <v>23</v>
      </c>
      <c r="E104" s="305" t="s">
        <v>341</v>
      </c>
      <c r="F104" s="305"/>
      <c r="G104" s="309"/>
      <c r="H104" s="310"/>
      <c r="I104" s="311"/>
      <c r="J104" s="96"/>
      <c r="K104" s="94"/>
      <c r="L104" s="97"/>
      <c r="M104" s="98"/>
      <c r="N104" s="2"/>
      <c r="V104" s="56"/>
    </row>
    <row r="105" spans="1:22" ht="13.5" thickBot="1">
      <c r="A105" s="400"/>
      <c r="B105" s="99"/>
      <c r="C105" s="99"/>
      <c r="D105" s="100"/>
      <c r="E105" s="101"/>
      <c r="F105" s="102"/>
      <c r="G105" s="306"/>
      <c r="H105" s="307"/>
      <c r="I105" s="308"/>
      <c r="J105" s="103"/>
      <c r="K105" s="104"/>
      <c r="L105" s="104"/>
      <c r="M105" s="105"/>
      <c r="N105" s="2"/>
      <c r="V105" s="56"/>
    </row>
    <row r="106" spans="1:22" ht="24" customHeight="1" thickBot="1">
      <c r="A106" s="399">
        <f>A102+1</f>
        <v>23</v>
      </c>
      <c r="B106" s="153" t="s">
        <v>336</v>
      </c>
      <c r="C106" s="153" t="s">
        <v>338</v>
      </c>
      <c r="D106" s="153" t="s">
        <v>24</v>
      </c>
      <c r="E106" s="312" t="s">
        <v>340</v>
      </c>
      <c r="F106" s="312"/>
      <c r="G106" s="312" t="s">
        <v>332</v>
      </c>
      <c r="H106" s="316"/>
      <c r="I106" s="140"/>
      <c r="J106" s="86"/>
      <c r="K106" s="86"/>
      <c r="L106" s="86"/>
      <c r="M106" s="87"/>
      <c r="N106" s="2"/>
      <c r="V106" s="56"/>
    </row>
    <row r="107" spans="1:22" ht="13.5" thickBot="1">
      <c r="A107" s="399"/>
      <c r="B107" s="88"/>
      <c r="C107" s="88"/>
      <c r="D107" s="89"/>
      <c r="E107" s="90"/>
      <c r="F107" s="91"/>
      <c r="G107" s="313"/>
      <c r="H107" s="314"/>
      <c r="I107" s="315"/>
      <c r="J107" s="92"/>
      <c r="K107" s="93"/>
      <c r="L107" s="94"/>
      <c r="M107" s="95"/>
      <c r="N107" s="2"/>
      <c r="V107" s="56"/>
    </row>
    <row r="108" spans="1:22" ht="23.25" thickBot="1">
      <c r="A108" s="399"/>
      <c r="B108" s="152" t="s">
        <v>337</v>
      </c>
      <c r="C108" s="152" t="s">
        <v>339</v>
      </c>
      <c r="D108" s="152" t="s">
        <v>23</v>
      </c>
      <c r="E108" s="305" t="s">
        <v>341</v>
      </c>
      <c r="F108" s="305"/>
      <c r="G108" s="309"/>
      <c r="H108" s="310"/>
      <c r="I108" s="311"/>
      <c r="J108" s="96"/>
      <c r="K108" s="94"/>
      <c r="L108" s="97"/>
      <c r="M108" s="98"/>
      <c r="N108" s="2"/>
      <c r="V108" s="56"/>
    </row>
    <row r="109" spans="1:22" ht="13.5" thickBot="1">
      <c r="A109" s="400"/>
      <c r="B109" s="99"/>
      <c r="C109" s="99"/>
      <c r="D109" s="100"/>
      <c r="E109" s="101"/>
      <c r="F109" s="102"/>
      <c r="G109" s="306"/>
      <c r="H109" s="307"/>
      <c r="I109" s="308"/>
      <c r="J109" s="103"/>
      <c r="K109" s="104"/>
      <c r="L109" s="104"/>
      <c r="M109" s="105"/>
      <c r="N109" s="2"/>
      <c r="V109" s="56"/>
    </row>
    <row r="110" spans="1:22" ht="24" customHeight="1" thickBot="1">
      <c r="A110" s="399">
        <f>A106+1</f>
        <v>24</v>
      </c>
      <c r="B110" s="153" t="s">
        <v>336</v>
      </c>
      <c r="C110" s="153" t="s">
        <v>338</v>
      </c>
      <c r="D110" s="153" t="s">
        <v>24</v>
      </c>
      <c r="E110" s="312" t="s">
        <v>340</v>
      </c>
      <c r="F110" s="312"/>
      <c r="G110" s="312" t="s">
        <v>332</v>
      </c>
      <c r="H110" s="316"/>
      <c r="I110" s="140"/>
      <c r="J110" s="86"/>
      <c r="K110" s="86"/>
      <c r="L110" s="86"/>
      <c r="M110" s="87"/>
      <c r="N110" s="2"/>
      <c r="V110" s="56"/>
    </row>
    <row r="111" spans="1:22" ht="13.5" thickBot="1">
      <c r="A111" s="399"/>
      <c r="B111" s="88"/>
      <c r="C111" s="88"/>
      <c r="D111" s="89"/>
      <c r="E111" s="90"/>
      <c r="F111" s="91"/>
      <c r="G111" s="313"/>
      <c r="H111" s="314"/>
      <c r="I111" s="315"/>
      <c r="J111" s="92"/>
      <c r="K111" s="93"/>
      <c r="L111" s="94"/>
      <c r="M111" s="95"/>
      <c r="N111" s="2"/>
      <c r="V111" s="56"/>
    </row>
    <row r="112" spans="1:22" ht="23.25" thickBot="1">
      <c r="A112" s="399"/>
      <c r="B112" s="152" t="s">
        <v>337</v>
      </c>
      <c r="C112" s="152" t="s">
        <v>339</v>
      </c>
      <c r="D112" s="152" t="s">
        <v>23</v>
      </c>
      <c r="E112" s="305" t="s">
        <v>341</v>
      </c>
      <c r="F112" s="305"/>
      <c r="G112" s="309"/>
      <c r="H112" s="310"/>
      <c r="I112" s="311"/>
      <c r="J112" s="96"/>
      <c r="K112" s="94"/>
      <c r="L112" s="97"/>
      <c r="M112" s="98"/>
      <c r="N112" s="2"/>
      <c r="V112" s="56"/>
    </row>
    <row r="113" spans="1:22" ht="13.5" thickBot="1">
      <c r="A113" s="400"/>
      <c r="B113" s="99"/>
      <c r="C113" s="99"/>
      <c r="D113" s="100"/>
      <c r="E113" s="101"/>
      <c r="F113" s="102"/>
      <c r="G113" s="306"/>
      <c r="H113" s="307"/>
      <c r="I113" s="308"/>
      <c r="J113" s="103"/>
      <c r="K113" s="104"/>
      <c r="L113" s="104"/>
      <c r="M113" s="105"/>
      <c r="N113" s="2"/>
      <c r="V113" s="56"/>
    </row>
    <row r="114" spans="1:22" ht="24" customHeight="1" thickBot="1">
      <c r="A114" s="399">
        <f>A110+1</f>
        <v>25</v>
      </c>
      <c r="B114" s="153" t="s">
        <v>336</v>
      </c>
      <c r="C114" s="153" t="s">
        <v>338</v>
      </c>
      <c r="D114" s="153" t="s">
        <v>24</v>
      </c>
      <c r="E114" s="312" t="s">
        <v>340</v>
      </c>
      <c r="F114" s="312"/>
      <c r="G114" s="312" t="s">
        <v>332</v>
      </c>
      <c r="H114" s="316"/>
      <c r="I114" s="140"/>
      <c r="J114" s="86"/>
      <c r="K114" s="86"/>
      <c r="L114" s="86"/>
      <c r="M114" s="87"/>
      <c r="N114" s="2"/>
      <c r="V114" s="56"/>
    </row>
    <row r="115" spans="1:22" ht="13.5" thickBot="1">
      <c r="A115" s="399"/>
      <c r="B115" s="88"/>
      <c r="C115" s="88"/>
      <c r="D115" s="89"/>
      <c r="E115" s="90"/>
      <c r="F115" s="91"/>
      <c r="G115" s="313"/>
      <c r="H115" s="314"/>
      <c r="I115" s="315"/>
      <c r="J115" s="92"/>
      <c r="K115" s="93"/>
      <c r="L115" s="94"/>
      <c r="M115" s="95"/>
      <c r="N115" s="2"/>
      <c r="V115" s="56"/>
    </row>
    <row r="116" spans="1:22" ht="23.25" thickBot="1">
      <c r="A116" s="399"/>
      <c r="B116" s="152" t="s">
        <v>337</v>
      </c>
      <c r="C116" s="152" t="s">
        <v>339</v>
      </c>
      <c r="D116" s="152" t="s">
        <v>23</v>
      </c>
      <c r="E116" s="305" t="s">
        <v>341</v>
      </c>
      <c r="F116" s="305"/>
      <c r="G116" s="309"/>
      <c r="H116" s="310"/>
      <c r="I116" s="311"/>
      <c r="J116" s="96"/>
      <c r="K116" s="94"/>
      <c r="L116" s="97"/>
      <c r="M116" s="98"/>
      <c r="N116" s="2"/>
      <c r="V116" s="56"/>
    </row>
    <row r="117" spans="1:22" ht="13.5" thickBot="1">
      <c r="A117" s="400"/>
      <c r="B117" s="99"/>
      <c r="C117" s="99"/>
      <c r="D117" s="100"/>
      <c r="E117" s="101" t="s">
        <v>4</v>
      </c>
      <c r="F117" s="102"/>
      <c r="G117" s="306"/>
      <c r="H117" s="307"/>
      <c r="I117" s="308"/>
      <c r="J117" s="103"/>
      <c r="K117" s="104"/>
      <c r="L117" s="104"/>
      <c r="M117" s="105"/>
      <c r="N117" s="2"/>
      <c r="V117" s="56"/>
    </row>
    <row r="118" spans="1:22" ht="24" customHeight="1" thickBot="1">
      <c r="A118" s="399">
        <f>A114+1</f>
        <v>26</v>
      </c>
      <c r="B118" s="153" t="s">
        <v>336</v>
      </c>
      <c r="C118" s="153" t="s">
        <v>338</v>
      </c>
      <c r="D118" s="153" t="s">
        <v>24</v>
      </c>
      <c r="E118" s="312" t="s">
        <v>340</v>
      </c>
      <c r="F118" s="312"/>
      <c r="G118" s="312" t="s">
        <v>332</v>
      </c>
      <c r="H118" s="316"/>
      <c r="I118" s="140"/>
      <c r="J118" s="86"/>
      <c r="K118" s="86"/>
      <c r="L118" s="86"/>
      <c r="M118" s="87"/>
      <c r="N118" s="2"/>
      <c r="V118" s="56"/>
    </row>
    <row r="119" spans="1:22" ht="13.5" thickBot="1">
      <c r="A119" s="399"/>
      <c r="B119" s="88"/>
      <c r="C119" s="88"/>
      <c r="D119" s="89"/>
      <c r="E119" s="90"/>
      <c r="F119" s="91"/>
      <c r="G119" s="313"/>
      <c r="H119" s="314"/>
      <c r="I119" s="315"/>
      <c r="J119" s="92"/>
      <c r="K119" s="93"/>
      <c r="L119" s="94"/>
      <c r="M119" s="95"/>
      <c r="N119" s="2"/>
      <c r="V119" s="56"/>
    </row>
    <row r="120" spans="1:22" ht="23.25" thickBot="1">
      <c r="A120" s="399"/>
      <c r="B120" s="152" t="s">
        <v>337</v>
      </c>
      <c r="C120" s="152" t="s">
        <v>339</v>
      </c>
      <c r="D120" s="152" t="s">
        <v>23</v>
      </c>
      <c r="E120" s="305" t="s">
        <v>341</v>
      </c>
      <c r="F120" s="305"/>
      <c r="G120" s="309"/>
      <c r="H120" s="310"/>
      <c r="I120" s="311"/>
      <c r="J120" s="96"/>
      <c r="K120" s="94"/>
      <c r="L120" s="97"/>
      <c r="M120" s="98"/>
      <c r="N120" s="2"/>
      <c r="V120" s="56"/>
    </row>
    <row r="121" spans="1:22" ht="13.5" thickBot="1">
      <c r="A121" s="400"/>
      <c r="B121" s="99"/>
      <c r="C121" s="99"/>
      <c r="D121" s="100"/>
      <c r="E121" s="101" t="s">
        <v>4</v>
      </c>
      <c r="F121" s="102"/>
      <c r="G121" s="306"/>
      <c r="H121" s="307"/>
      <c r="I121" s="308"/>
      <c r="J121" s="103"/>
      <c r="K121" s="104"/>
      <c r="L121" s="104"/>
      <c r="M121" s="105"/>
      <c r="N121" s="2"/>
      <c r="V121" s="56"/>
    </row>
    <row r="122" spans="1:22" ht="24" customHeight="1" thickBot="1">
      <c r="A122" s="399">
        <f>A118+1</f>
        <v>27</v>
      </c>
      <c r="B122" s="153" t="s">
        <v>336</v>
      </c>
      <c r="C122" s="153" t="s">
        <v>338</v>
      </c>
      <c r="D122" s="153" t="s">
        <v>24</v>
      </c>
      <c r="E122" s="312" t="s">
        <v>340</v>
      </c>
      <c r="F122" s="312"/>
      <c r="G122" s="312" t="s">
        <v>332</v>
      </c>
      <c r="H122" s="316"/>
      <c r="I122" s="140"/>
      <c r="J122" s="86"/>
      <c r="K122" s="86"/>
      <c r="L122" s="86"/>
      <c r="M122" s="87"/>
      <c r="N122" s="2"/>
      <c r="V122" s="56"/>
    </row>
    <row r="123" spans="1:22" ht="13.5" thickBot="1">
      <c r="A123" s="399"/>
      <c r="B123" s="88"/>
      <c r="C123" s="88"/>
      <c r="D123" s="89"/>
      <c r="E123" s="90"/>
      <c r="F123" s="91"/>
      <c r="G123" s="313"/>
      <c r="H123" s="314"/>
      <c r="I123" s="315"/>
      <c r="J123" s="92"/>
      <c r="K123" s="93"/>
      <c r="L123" s="94"/>
      <c r="M123" s="95"/>
      <c r="N123" s="2"/>
      <c r="V123" s="56"/>
    </row>
    <row r="124" spans="1:22" ht="23.25" thickBot="1">
      <c r="A124" s="399"/>
      <c r="B124" s="152" t="s">
        <v>337</v>
      </c>
      <c r="C124" s="152" t="s">
        <v>339</v>
      </c>
      <c r="D124" s="152" t="s">
        <v>23</v>
      </c>
      <c r="E124" s="305" t="s">
        <v>341</v>
      </c>
      <c r="F124" s="305"/>
      <c r="G124" s="309"/>
      <c r="H124" s="310"/>
      <c r="I124" s="311"/>
      <c r="J124" s="96"/>
      <c r="K124" s="94"/>
      <c r="L124" s="97"/>
      <c r="M124" s="98"/>
      <c r="N124" s="2"/>
      <c r="V124" s="56"/>
    </row>
    <row r="125" spans="1:22" ht="13.5" thickBot="1">
      <c r="A125" s="400"/>
      <c r="B125" s="99"/>
      <c r="C125" s="99"/>
      <c r="D125" s="100"/>
      <c r="E125" s="101" t="s">
        <v>4</v>
      </c>
      <c r="F125" s="102"/>
      <c r="G125" s="306"/>
      <c r="H125" s="307"/>
      <c r="I125" s="308"/>
      <c r="J125" s="103"/>
      <c r="K125" s="104"/>
      <c r="L125" s="104"/>
      <c r="M125" s="105"/>
      <c r="N125" s="2"/>
      <c r="V125" s="56"/>
    </row>
    <row r="126" spans="1:22" ht="24" customHeight="1" thickBot="1">
      <c r="A126" s="399">
        <f>A122+1</f>
        <v>28</v>
      </c>
      <c r="B126" s="153" t="s">
        <v>336</v>
      </c>
      <c r="C126" s="153" t="s">
        <v>338</v>
      </c>
      <c r="D126" s="153" t="s">
        <v>24</v>
      </c>
      <c r="E126" s="312" t="s">
        <v>340</v>
      </c>
      <c r="F126" s="312"/>
      <c r="G126" s="312" t="s">
        <v>332</v>
      </c>
      <c r="H126" s="316"/>
      <c r="I126" s="140"/>
      <c r="J126" s="86"/>
      <c r="K126" s="86"/>
      <c r="L126" s="86"/>
      <c r="M126" s="87"/>
      <c r="N126" s="2"/>
      <c r="V126" s="56"/>
    </row>
    <row r="127" spans="1:22" ht="13.5" thickBot="1">
      <c r="A127" s="399"/>
      <c r="B127" s="88"/>
      <c r="C127" s="88"/>
      <c r="D127" s="89"/>
      <c r="E127" s="90"/>
      <c r="F127" s="91"/>
      <c r="G127" s="313"/>
      <c r="H127" s="314"/>
      <c r="I127" s="315"/>
      <c r="J127" s="92"/>
      <c r="K127" s="93"/>
      <c r="L127" s="94"/>
      <c r="M127" s="95"/>
      <c r="N127" s="2"/>
      <c r="V127" s="56"/>
    </row>
    <row r="128" spans="1:22" ht="23.25" thickBot="1">
      <c r="A128" s="399"/>
      <c r="B128" s="152" t="s">
        <v>337</v>
      </c>
      <c r="C128" s="152" t="s">
        <v>339</v>
      </c>
      <c r="D128" s="152" t="s">
        <v>23</v>
      </c>
      <c r="E128" s="305" t="s">
        <v>341</v>
      </c>
      <c r="F128" s="305"/>
      <c r="G128" s="309"/>
      <c r="H128" s="310"/>
      <c r="I128" s="311"/>
      <c r="J128" s="96"/>
      <c r="K128" s="94"/>
      <c r="L128" s="97"/>
      <c r="M128" s="98"/>
      <c r="N128" s="2"/>
      <c r="V128" s="56"/>
    </row>
    <row r="129" spans="1:22" ht="13.5" thickBot="1">
      <c r="A129" s="400"/>
      <c r="B129" s="99"/>
      <c r="C129" s="99"/>
      <c r="D129" s="100"/>
      <c r="E129" s="101" t="s">
        <v>4</v>
      </c>
      <c r="F129" s="102"/>
      <c r="G129" s="306"/>
      <c r="H129" s="307"/>
      <c r="I129" s="308"/>
      <c r="J129" s="103"/>
      <c r="K129" s="104"/>
      <c r="L129" s="104"/>
      <c r="M129" s="105"/>
      <c r="N129" s="2"/>
      <c r="V129" s="56"/>
    </row>
    <row r="130" spans="1:22" ht="24" customHeight="1" thickBot="1">
      <c r="A130" s="399">
        <f>A126+1</f>
        <v>29</v>
      </c>
      <c r="B130" s="153" t="s">
        <v>336</v>
      </c>
      <c r="C130" s="153" t="s">
        <v>338</v>
      </c>
      <c r="D130" s="153" t="s">
        <v>24</v>
      </c>
      <c r="E130" s="312" t="s">
        <v>340</v>
      </c>
      <c r="F130" s="312"/>
      <c r="G130" s="312" t="s">
        <v>332</v>
      </c>
      <c r="H130" s="316"/>
      <c r="I130" s="140"/>
      <c r="J130" s="86"/>
      <c r="K130" s="86"/>
      <c r="L130" s="86"/>
      <c r="M130" s="87"/>
      <c r="N130" s="2"/>
      <c r="V130" s="56"/>
    </row>
    <row r="131" spans="1:22" ht="13.5" thickBot="1">
      <c r="A131" s="399"/>
      <c r="B131" s="88"/>
      <c r="C131" s="88"/>
      <c r="D131" s="89"/>
      <c r="E131" s="90"/>
      <c r="F131" s="91"/>
      <c r="G131" s="313"/>
      <c r="H131" s="314"/>
      <c r="I131" s="315"/>
      <c r="J131" s="92"/>
      <c r="K131" s="93"/>
      <c r="L131" s="94"/>
      <c r="M131" s="95"/>
      <c r="N131" s="2"/>
      <c r="V131" s="56"/>
    </row>
    <row r="132" spans="1:22" ht="23.25" thickBot="1">
      <c r="A132" s="399"/>
      <c r="B132" s="152" t="s">
        <v>337</v>
      </c>
      <c r="C132" s="152" t="s">
        <v>339</v>
      </c>
      <c r="D132" s="152" t="s">
        <v>23</v>
      </c>
      <c r="E132" s="305" t="s">
        <v>341</v>
      </c>
      <c r="F132" s="305"/>
      <c r="G132" s="309"/>
      <c r="H132" s="310"/>
      <c r="I132" s="311"/>
      <c r="J132" s="96"/>
      <c r="K132" s="94"/>
      <c r="L132" s="97"/>
      <c r="M132" s="98"/>
      <c r="N132" s="2"/>
      <c r="V132" s="56"/>
    </row>
    <row r="133" spans="1:22" ht="13.5" thickBot="1">
      <c r="A133" s="400"/>
      <c r="B133" s="99"/>
      <c r="C133" s="99"/>
      <c r="D133" s="100"/>
      <c r="E133" s="101" t="s">
        <v>4</v>
      </c>
      <c r="F133" s="102"/>
      <c r="G133" s="306"/>
      <c r="H133" s="307"/>
      <c r="I133" s="308"/>
      <c r="J133" s="103"/>
      <c r="K133" s="104"/>
      <c r="L133" s="104"/>
      <c r="M133" s="105"/>
      <c r="N133" s="2"/>
      <c r="V133" s="56"/>
    </row>
    <row r="134" spans="1:22" ht="24" customHeight="1" thickBot="1">
      <c r="A134" s="399">
        <f>A130+1</f>
        <v>30</v>
      </c>
      <c r="B134" s="153" t="s">
        <v>336</v>
      </c>
      <c r="C134" s="153" t="s">
        <v>338</v>
      </c>
      <c r="D134" s="153" t="s">
        <v>24</v>
      </c>
      <c r="E134" s="312" t="s">
        <v>340</v>
      </c>
      <c r="F134" s="312"/>
      <c r="G134" s="312" t="s">
        <v>332</v>
      </c>
      <c r="H134" s="316"/>
      <c r="I134" s="140"/>
      <c r="J134" s="86"/>
      <c r="K134" s="86"/>
      <c r="L134" s="86"/>
      <c r="M134" s="87"/>
      <c r="N134" s="2"/>
      <c r="V134" s="56"/>
    </row>
    <row r="135" spans="1:22" ht="13.5" thickBot="1">
      <c r="A135" s="399"/>
      <c r="B135" s="88"/>
      <c r="C135" s="88"/>
      <c r="D135" s="89"/>
      <c r="E135" s="90"/>
      <c r="F135" s="91"/>
      <c r="G135" s="313"/>
      <c r="H135" s="314"/>
      <c r="I135" s="315"/>
      <c r="J135" s="92"/>
      <c r="K135" s="93"/>
      <c r="L135" s="94"/>
      <c r="M135" s="95"/>
      <c r="N135" s="2"/>
      <c r="V135" s="56"/>
    </row>
    <row r="136" spans="1:22" ht="23.25" thickBot="1">
      <c r="A136" s="399"/>
      <c r="B136" s="152" t="s">
        <v>337</v>
      </c>
      <c r="C136" s="152" t="s">
        <v>339</v>
      </c>
      <c r="D136" s="152" t="s">
        <v>23</v>
      </c>
      <c r="E136" s="305" t="s">
        <v>341</v>
      </c>
      <c r="F136" s="305"/>
      <c r="G136" s="309"/>
      <c r="H136" s="310"/>
      <c r="I136" s="311"/>
      <c r="J136" s="96"/>
      <c r="K136" s="94"/>
      <c r="L136" s="97"/>
      <c r="M136" s="98"/>
      <c r="N136" s="2"/>
      <c r="V136" s="56"/>
    </row>
    <row r="137" spans="1:22" ht="13.5" thickBot="1">
      <c r="A137" s="400"/>
      <c r="B137" s="99"/>
      <c r="C137" s="99"/>
      <c r="D137" s="100"/>
      <c r="E137" s="101" t="s">
        <v>4</v>
      </c>
      <c r="F137" s="102"/>
      <c r="G137" s="306"/>
      <c r="H137" s="307"/>
      <c r="I137" s="308"/>
      <c r="J137" s="103"/>
      <c r="K137" s="104"/>
      <c r="L137" s="104"/>
      <c r="M137" s="105"/>
      <c r="N137" s="2"/>
      <c r="V137" s="56"/>
    </row>
    <row r="138" spans="1:22" ht="24" customHeight="1" thickBot="1">
      <c r="A138" s="399">
        <f>A134+1</f>
        <v>31</v>
      </c>
      <c r="B138" s="153" t="s">
        <v>336</v>
      </c>
      <c r="C138" s="153" t="s">
        <v>338</v>
      </c>
      <c r="D138" s="153" t="s">
        <v>24</v>
      </c>
      <c r="E138" s="312" t="s">
        <v>340</v>
      </c>
      <c r="F138" s="312"/>
      <c r="G138" s="312" t="s">
        <v>332</v>
      </c>
      <c r="H138" s="316"/>
      <c r="I138" s="140"/>
      <c r="J138" s="86"/>
      <c r="K138" s="86"/>
      <c r="L138" s="86"/>
      <c r="M138" s="87"/>
      <c r="N138" s="2"/>
      <c r="V138" s="56"/>
    </row>
    <row r="139" spans="1:22" ht="13.5" thickBot="1">
      <c r="A139" s="399"/>
      <c r="B139" s="88"/>
      <c r="C139" s="88"/>
      <c r="D139" s="89"/>
      <c r="E139" s="90"/>
      <c r="F139" s="91"/>
      <c r="G139" s="313"/>
      <c r="H139" s="314"/>
      <c r="I139" s="315"/>
      <c r="J139" s="92"/>
      <c r="K139" s="93"/>
      <c r="L139" s="94"/>
      <c r="M139" s="95"/>
      <c r="N139" s="2"/>
      <c r="V139" s="56"/>
    </row>
    <row r="140" spans="1:22" ht="23.25" thickBot="1">
      <c r="A140" s="399"/>
      <c r="B140" s="152" t="s">
        <v>337</v>
      </c>
      <c r="C140" s="152" t="s">
        <v>339</v>
      </c>
      <c r="D140" s="152" t="s">
        <v>23</v>
      </c>
      <c r="E140" s="305" t="s">
        <v>341</v>
      </c>
      <c r="F140" s="305"/>
      <c r="G140" s="309"/>
      <c r="H140" s="310"/>
      <c r="I140" s="311"/>
      <c r="J140" s="96"/>
      <c r="K140" s="94"/>
      <c r="L140" s="97"/>
      <c r="M140" s="98"/>
      <c r="N140" s="2"/>
      <c r="V140" s="56"/>
    </row>
    <row r="141" spans="1:22" ht="13.5" thickBot="1">
      <c r="A141" s="400"/>
      <c r="B141" s="99"/>
      <c r="C141" s="99"/>
      <c r="D141" s="100"/>
      <c r="E141" s="101" t="s">
        <v>4</v>
      </c>
      <c r="F141" s="102"/>
      <c r="G141" s="306"/>
      <c r="H141" s="307"/>
      <c r="I141" s="308"/>
      <c r="J141" s="103"/>
      <c r="K141" s="104"/>
      <c r="L141" s="104"/>
      <c r="M141" s="105"/>
      <c r="N141" s="2"/>
      <c r="V141" s="56"/>
    </row>
    <row r="142" spans="1:22" ht="24" customHeight="1" thickBot="1">
      <c r="A142" s="399">
        <f>A138+1</f>
        <v>32</v>
      </c>
      <c r="B142" s="153" t="s">
        <v>336</v>
      </c>
      <c r="C142" s="153" t="s">
        <v>338</v>
      </c>
      <c r="D142" s="153" t="s">
        <v>24</v>
      </c>
      <c r="E142" s="312" t="s">
        <v>340</v>
      </c>
      <c r="F142" s="312"/>
      <c r="G142" s="312" t="s">
        <v>332</v>
      </c>
      <c r="H142" s="316"/>
      <c r="I142" s="140"/>
      <c r="J142" s="86"/>
      <c r="K142" s="86"/>
      <c r="L142" s="86"/>
      <c r="M142" s="87"/>
      <c r="N142" s="2"/>
      <c r="V142" s="56"/>
    </row>
    <row r="143" spans="1:22" ht="13.5" thickBot="1">
      <c r="A143" s="399"/>
      <c r="B143" s="88"/>
      <c r="C143" s="88"/>
      <c r="D143" s="89"/>
      <c r="E143" s="90"/>
      <c r="F143" s="91"/>
      <c r="G143" s="313"/>
      <c r="H143" s="314"/>
      <c r="I143" s="315"/>
      <c r="J143" s="92"/>
      <c r="K143" s="93"/>
      <c r="L143" s="94"/>
      <c r="M143" s="95"/>
      <c r="N143" s="2"/>
      <c r="V143" s="56"/>
    </row>
    <row r="144" spans="1:22" ht="23.25" thickBot="1">
      <c r="A144" s="399"/>
      <c r="B144" s="152" t="s">
        <v>337</v>
      </c>
      <c r="C144" s="152" t="s">
        <v>339</v>
      </c>
      <c r="D144" s="152" t="s">
        <v>23</v>
      </c>
      <c r="E144" s="305" t="s">
        <v>341</v>
      </c>
      <c r="F144" s="305"/>
      <c r="G144" s="309"/>
      <c r="H144" s="310"/>
      <c r="I144" s="311"/>
      <c r="J144" s="96"/>
      <c r="K144" s="94"/>
      <c r="L144" s="97"/>
      <c r="M144" s="98"/>
      <c r="N144" s="2"/>
      <c r="V144" s="56"/>
    </row>
    <row r="145" spans="1:22" ht="13.5" thickBot="1">
      <c r="A145" s="400"/>
      <c r="B145" s="99"/>
      <c r="C145" s="99"/>
      <c r="D145" s="100"/>
      <c r="E145" s="101" t="s">
        <v>4</v>
      </c>
      <c r="F145" s="102"/>
      <c r="G145" s="306"/>
      <c r="H145" s="307"/>
      <c r="I145" s="308"/>
      <c r="J145" s="103"/>
      <c r="K145" s="104"/>
      <c r="L145" s="104"/>
      <c r="M145" s="105"/>
      <c r="N145" s="2"/>
      <c r="V145" s="56"/>
    </row>
    <row r="146" spans="1:22" ht="24" customHeight="1" thickBot="1">
      <c r="A146" s="399">
        <f>A142+1</f>
        <v>33</v>
      </c>
      <c r="B146" s="153" t="s">
        <v>336</v>
      </c>
      <c r="C146" s="153" t="s">
        <v>338</v>
      </c>
      <c r="D146" s="153" t="s">
        <v>24</v>
      </c>
      <c r="E146" s="312" t="s">
        <v>340</v>
      </c>
      <c r="F146" s="312"/>
      <c r="G146" s="312" t="s">
        <v>332</v>
      </c>
      <c r="H146" s="316"/>
      <c r="I146" s="140"/>
      <c r="J146" s="86"/>
      <c r="K146" s="86"/>
      <c r="L146" s="86"/>
      <c r="M146" s="87"/>
      <c r="N146" s="2"/>
      <c r="V146" s="56"/>
    </row>
    <row r="147" spans="1:22" ht="13.5" thickBot="1">
      <c r="A147" s="399"/>
      <c r="B147" s="88"/>
      <c r="C147" s="88"/>
      <c r="D147" s="89"/>
      <c r="E147" s="90"/>
      <c r="F147" s="91"/>
      <c r="G147" s="313"/>
      <c r="H147" s="314"/>
      <c r="I147" s="315"/>
      <c r="J147" s="92"/>
      <c r="K147" s="93"/>
      <c r="L147" s="94"/>
      <c r="M147" s="95"/>
      <c r="N147" s="2"/>
      <c r="V147" s="56"/>
    </row>
    <row r="148" spans="1:22" ht="23.25" thickBot="1">
      <c r="A148" s="399"/>
      <c r="B148" s="152" t="s">
        <v>337</v>
      </c>
      <c r="C148" s="152" t="s">
        <v>339</v>
      </c>
      <c r="D148" s="152" t="s">
        <v>23</v>
      </c>
      <c r="E148" s="305" t="s">
        <v>341</v>
      </c>
      <c r="F148" s="305"/>
      <c r="G148" s="309"/>
      <c r="H148" s="310"/>
      <c r="I148" s="311"/>
      <c r="J148" s="96"/>
      <c r="K148" s="94"/>
      <c r="L148" s="97"/>
      <c r="M148" s="98"/>
      <c r="N148" s="2"/>
      <c r="V148" s="56"/>
    </row>
    <row r="149" spans="1:22" ht="13.5" thickBot="1">
      <c r="A149" s="400"/>
      <c r="B149" s="99"/>
      <c r="C149" s="99"/>
      <c r="D149" s="100"/>
      <c r="E149" s="101" t="s">
        <v>4</v>
      </c>
      <c r="F149" s="102"/>
      <c r="G149" s="306"/>
      <c r="H149" s="307"/>
      <c r="I149" s="308"/>
      <c r="J149" s="103"/>
      <c r="K149" s="104"/>
      <c r="L149" s="104"/>
      <c r="M149" s="105"/>
      <c r="N149" s="2"/>
      <c r="V149" s="56"/>
    </row>
    <row r="150" spans="1:22" ht="24" customHeight="1" thickBot="1">
      <c r="A150" s="399">
        <f>A146+1</f>
        <v>34</v>
      </c>
      <c r="B150" s="153" t="s">
        <v>336</v>
      </c>
      <c r="C150" s="153" t="s">
        <v>338</v>
      </c>
      <c r="D150" s="153" t="s">
        <v>24</v>
      </c>
      <c r="E150" s="312" t="s">
        <v>340</v>
      </c>
      <c r="F150" s="312"/>
      <c r="G150" s="312" t="s">
        <v>332</v>
      </c>
      <c r="H150" s="316"/>
      <c r="I150" s="140"/>
      <c r="J150" s="86"/>
      <c r="K150" s="86"/>
      <c r="L150" s="86"/>
      <c r="M150" s="87"/>
      <c r="N150" s="2"/>
      <c r="V150" s="56"/>
    </row>
    <row r="151" spans="1:22" ht="13.5" thickBot="1">
      <c r="A151" s="399"/>
      <c r="B151" s="88"/>
      <c r="C151" s="88"/>
      <c r="D151" s="89"/>
      <c r="E151" s="90"/>
      <c r="F151" s="91"/>
      <c r="G151" s="313"/>
      <c r="H151" s="314"/>
      <c r="I151" s="315"/>
      <c r="J151" s="92"/>
      <c r="K151" s="93"/>
      <c r="L151" s="94"/>
      <c r="M151" s="95"/>
      <c r="N151" s="2"/>
      <c r="V151" s="56"/>
    </row>
    <row r="152" spans="1:22" ht="23.25" thickBot="1">
      <c r="A152" s="399"/>
      <c r="B152" s="152" t="s">
        <v>337</v>
      </c>
      <c r="C152" s="152" t="s">
        <v>339</v>
      </c>
      <c r="D152" s="152" t="s">
        <v>23</v>
      </c>
      <c r="E152" s="305" t="s">
        <v>341</v>
      </c>
      <c r="F152" s="305"/>
      <c r="G152" s="309"/>
      <c r="H152" s="310"/>
      <c r="I152" s="311"/>
      <c r="J152" s="96"/>
      <c r="K152" s="94"/>
      <c r="L152" s="97"/>
      <c r="M152" s="98"/>
      <c r="N152" s="2"/>
      <c r="V152" s="56"/>
    </row>
    <row r="153" spans="1:22" ht="13.5" thickBot="1">
      <c r="A153" s="400"/>
      <c r="B153" s="99"/>
      <c r="C153" s="99"/>
      <c r="D153" s="100"/>
      <c r="E153" s="101" t="s">
        <v>4</v>
      </c>
      <c r="F153" s="102"/>
      <c r="G153" s="306"/>
      <c r="H153" s="307"/>
      <c r="I153" s="308"/>
      <c r="J153" s="103"/>
      <c r="K153" s="104"/>
      <c r="L153" s="104"/>
      <c r="M153" s="105"/>
      <c r="N153" s="2"/>
      <c r="V153" s="56"/>
    </row>
    <row r="154" spans="1:22" ht="24" customHeight="1" thickBot="1">
      <c r="A154" s="399">
        <f>A150+1</f>
        <v>35</v>
      </c>
      <c r="B154" s="153" t="s">
        <v>336</v>
      </c>
      <c r="C154" s="153" t="s">
        <v>338</v>
      </c>
      <c r="D154" s="153" t="s">
        <v>24</v>
      </c>
      <c r="E154" s="312" t="s">
        <v>340</v>
      </c>
      <c r="F154" s="312"/>
      <c r="G154" s="312" t="s">
        <v>332</v>
      </c>
      <c r="H154" s="316"/>
      <c r="I154" s="140"/>
      <c r="J154" s="86"/>
      <c r="K154" s="86"/>
      <c r="L154" s="86"/>
      <c r="M154" s="87"/>
      <c r="N154" s="2"/>
      <c r="V154" s="56"/>
    </row>
    <row r="155" spans="1:22" ht="13.5" thickBot="1">
      <c r="A155" s="399"/>
      <c r="B155" s="88"/>
      <c r="C155" s="88"/>
      <c r="D155" s="89"/>
      <c r="E155" s="90"/>
      <c r="F155" s="91"/>
      <c r="G155" s="313"/>
      <c r="H155" s="314"/>
      <c r="I155" s="315"/>
      <c r="J155" s="92"/>
      <c r="K155" s="93"/>
      <c r="L155" s="94"/>
      <c r="M155" s="95"/>
      <c r="N155" s="2"/>
      <c r="V155" s="56"/>
    </row>
    <row r="156" spans="1:22" ht="23.25" thickBot="1">
      <c r="A156" s="399"/>
      <c r="B156" s="152" t="s">
        <v>337</v>
      </c>
      <c r="C156" s="152" t="s">
        <v>339</v>
      </c>
      <c r="D156" s="152" t="s">
        <v>23</v>
      </c>
      <c r="E156" s="305" t="s">
        <v>341</v>
      </c>
      <c r="F156" s="305"/>
      <c r="G156" s="309"/>
      <c r="H156" s="310"/>
      <c r="I156" s="311"/>
      <c r="J156" s="96"/>
      <c r="K156" s="94"/>
      <c r="L156" s="97"/>
      <c r="M156" s="98"/>
      <c r="N156" s="2"/>
      <c r="V156" s="56"/>
    </row>
    <row r="157" spans="1:22" ht="13.5" thickBot="1">
      <c r="A157" s="400"/>
      <c r="B157" s="99"/>
      <c r="C157" s="99"/>
      <c r="D157" s="100"/>
      <c r="E157" s="101" t="s">
        <v>4</v>
      </c>
      <c r="F157" s="102"/>
      <c r="G157" s="306"/>
      <c r="H157" s="307"/>
      <c r="I157" s="308"/>
      <c r="J157" s="103"/>
      <c r="K157" s="104"/>
      <c r="L157" s="104"/>
      <c r="M157" s="105"/>
      <c r="N157" s="2"/>
      <c r="V157" s="56"/>
    </row>
    <row r="158" spans="1:22" ht="24" customHeight="1" thickBot="1">
      <c r="A158" s="399">
        <f>A154+1</f>
        <v>36</v>
      </c>
      <c r="B158" s="153" t="s">
        <v>336</v>
      </c>
      <c r="C158" s="153" t="s">
        <v>338</v>
      </c>
      <c r="D158" s="153" t="s">
        <v>24</v>
      </c>
      <c r="E158" s="312" t="s">
        <v>340</v>
      </c>
      <c r="F158" s="312"/>
      <c r="G158" s="312" t="s">
        <v>332</v>
      </c>
      <c r="H158" s="316"/>
      <c r="I158" s="140"/>
      <c r="J158" s="86"/>
      <c r="K158" s="86"/>
      <c r="L158" s="86"/>
      <c r="M158" s="87"/>
      <c r="N158" s="2"/>
      <c r="V158" s="56"/>
    </row>
    <row r="159" spans="1:22" ht="13.5" thickBot="1">
      <c r="A159" s="399"/>
      <c r="B159" s="88"/>
      <c r="C159" s="88"/>
      <c r="D159" s="89"/>
      <c r="E159" s="90"/>
      <c r="F159" s="91"/>
      <c r="G159" s="313"/>
      <c r="H159" s="314"/>
      <c r="I159" s="315"/>
      <c r="J159" s="92"/>
      <c r="K159" s="93"/>
      <c r="L159" s="94"/>
      <c r="M159" s="95"/>
      <c r="N159" s="2"/>
      <c r="V159" s="56"/>
    </row>
    <row r="160" spans="1:22" ht="23.25" thickBot="1">
      <c r="A160" s="399"/>
      <c r="B160" s="152" t="s">
        <v>337</v>
      </c>
      <c r="C160" s="152" t="s">
        <v>339</v>
      </c>
      <c r="D160" s="152" t="s">
        <v>23</v>
      </c>
      <c r="E160" s="305" t="s">
        <v>341</v>
      </c>
      <c r="F160" s="305"/>
      <c r="G160" s="309"/>
      <c r="H160" s="310"/>
      <c r="I160" s="311"/>
      <c r="J160" s="96"/>
      <c r="K160" s="94"/>
      <c r="L160" s="97"/>
      <c r="M160" s="98"/>
      <c r="N160" s="2"/>
      <c r="V160" s="56"/>
    </row>
    <row r="161" spans="1:22" ht="13.5" thickBot="1">
      <c r="A161" s="400"/>
      <c r="B161" s="99"/>
      <c r="C161" s="99"/>
      <c r="D161" s="100"/>
      <c r="E161" s="101" t="s">
        <v>4</v>
      </c>
      <c r="F161" s="102"/>
      <c r="G161" s="306"/>
      <c r="H161" s="307"/>
      <c r="I161" s="308"/>
      <c r="J161" s="103"/>
      <c r="K161" s="104"/>
      <c r="L161" s="104"/>
      <c r="M161" s="105"/>
      <c r="N161" s="2"/>
      <c r="V161" s="56"/>
    </row>
    <row r="162" spans="1:22" ht="24" customHeight="1" thickBot="1">
      <c r="A162" s="399">
        <f>A158+1</f>
        <v>37</v>
      </c>
      <c r="B162" s="153" t="s">
        <v>336</v>
      </c>
      <c r="C162" s="153" t="s">
        <v>338</v>
      </c>
      <c r="D162" s="153" t="s">
        <v>24</v>
      </c>
      <c r="E162" s="312" t="s">
        <v>340</v>
      </c>
      <c r="F162" s="312"/>
      <c r="G162" s="312" t="s">
        <v>332</v>
      </c>
      <c r="H162" s="316"/>
      <c r="I162" s="140"/>
      <c r="J162" s="86"/>
      <c r="K162" s="86"/>
      <c r="L162" s="86"/>
      <c r="M162" s="87"/>
      <c r="N162" s="2"/>
      <c r="V162" s="56"/>
    </row>
    <row r="163" spans="1:22" ht="13.5" thickBot="1">
      <c r="A163" s="399"/>
      <c r="B163" s="88"/>
      <c r="C163" s="88"/>
      <c r="D163" s="89"/>
      <c r="E163" s="90"/>
      <c r="F163" s="91"/>
      <c r="G163" s="313"/>
      <c r="H163" s="314"/>
      <c r="I163" s="315"/>
      <c r="J163" s="92"/>
      <c r="K163" s="93"/>
      <c r="L163" s="94"/>
      <c r="M163" s="95"/>
      <c r="N163" s="2"/>
      <c r="V163" s="56"/>
    </row>
    <row r="164" spans="1:22" ht="23.25" thickBot="1">
      <c r="A164" s="399"/>
      <c r="B164" s="152" t="s">
        <v>337</v>
      </c>
      <c r="C164" s="152" t="s">
        <v>339</v>
      </c>
      <c r="D164" s="152" t="s">
        <v>23</v>
      </c>
      <c r="E164" s="305" t="s">
        <v>341</v>
      </c>
      <c r="F164" s="305"/>
      <c r="G164" s="309"/>
      <c r="H164" s="310"/>
      <c r="I164" s="311"/>
      <c r="J164" s="96"/>
      <c r="K164" s="94"/>
      <c r="L164" s="97"/>
      <c r="M164" s="98"/>
      <c r="N164" s="2"/>
      <c r="V164" s="56"/>
    </row>
    <row r="165" spans="1:22" ht="13.5" thickBot="1">
      <c r="A165" s="400"/>
      <c r="B165" s="99"/>
      <c r="C165" s="99"/>
      <c r="D165" s="100"/>
      <c r="E165" s="101" t="s">
        <v>4</v>
      </c>
      <c r="F165" s="102"/>
      <c r="G165" s="306"/>
      <c r="H165" s="307"/>
      <c r="I165" s="308"/>
      <c r="J165" s="103"/>
      <c r="K165" s="104"/>
      <c r="L165" s="104"/>
      <c r="M165" s="105"/>
      <c r="N165" s="2"/>
      <c r="V165" s="56"/>
    </row>
    <row r="166" spans="1:22" ht="24" customHeight="1" thickBot="1">
      <c r="A166" s="399">
        <f>A162+1</f>
        <v>38</v>
      </c>
      <c r="B166" s="153" t="s">
        <v>336</v>
      </c>
      <c r="C166" s="153" t="s">
        <v>338</v>
      </c>
      <c r="D166" s="153" t="s">
        <v>24</v>
      </c>
      <c r="E166" s="312" t="s">
        <v>340</v>
      </c>
      <c r="F166" s="312"/>
      <c r="G166" s="312" t="s">
        <v>332</v>
      </c>
      <c r="H166" s="316"/>
      <c r="I166" s="140"/>
      <c r="J166" s="86"/>
      <c r="K166" s="86"/>
      <c r="L166" s="86"/>
      <c r="M166" s="87"/>
      <c r="N166" s="2"/>
      <c r="V166" s="56"/>
    </row>
    <row r="167" spans="1:22" ht="13.5" thickBot="1">
      <c r="A167" s="399"/>
      <c r="B167" s="88"/>
      <c r="C167" s="88"/>
      <c r="D167" s="89"/>
      <c r="E167" s="90"/>
      <c r="F167" s="91"/>
      <c r="G167" s="313"/>
      <c r="H167" s="314"/>
      <c r="I167" s="315"/>
      <c r="J167" s="92"/>
      <c r="K167" s="93"/>
      <c r="L167" s="94"/>
      <c r="M167" s="95"/>
      <c r="N167" s="2"/>
      <c r="V167" s="56"/>
    </row>
    <row r="168" spans="1:22" ht="23.25" thickBot="1">
      <c r="A168" s="399"/>
      <c r="B168" s="152" t="s">
        <v>337</v>
      </c>
      <c r="C168" s="152" t="s">
        <v>339</v>
      </c>
      <c r="D168" s="152" t="s">
        <v>23</v>
      </c>
      <c r="E168" s="305" t="s">
        <v>341</v>
      </c>
      <c r="F168" s="305"/>
      <c r="G168" s="309"/>
      <c r="H168" s="310"/>
      <c r="I168" s="311"/>
      <c r="J168" s="96"/>
      <c r="K168" s="94"/>
      <c r="L168" s="97"/>
      <c r="M168" s="98"/>
      <c r="N168" s="2"/>
      <c r="V168" s="56"/>
    </row>
    <row r="169" spans="1:22" ht="13.5" thickBot="1">
      <c r="A169" s="400"/>
      <c r="B169" s="99"/>
      <c r="C169" s="99"/>
      <c r="D169" s="100"/>
      <c r="E169" s="101" t="s">
        <v>4</v>
      </c>
      <c r="F169" s="102"/>
      <c r="G169" s="306"/>
      <c r="H169" s="307"/>
      <c r="I169" s="308"/>
      <c r="J169" s="103"/>
      <c r="K169" s="104"/>
      <c r="L169" s="104"/>
      <c r="M169" s="105"/>
      <c r="N169" s="2"/>
      <c r="V169" s="56"/>
    </row>
    <row r="170" spans="1:22" ht="24" customHeight="1" thickBot="1">
      <c r="A170" s="399">
        <f>A166+1</f>
        <v>39</v>
      </c>
      <c r="B170" s="153" t="s">
        <v>336</v>
      </c>
      <c r="C170" s="153" t="s">
        <v>338</v>
      </c>
      <c r="D170" s="153" t="s">
        <v>24</v>
      </c>
      <c r="E170" s="312" t="s">
        <v>340</v>
      </c>
      <c r="F170" s="312"/>
      <c r="G170" s="312" t="s">
        <v>332</v>
      </c>
      <c r="H170" s="316"/>
      <c r="I170" s="140"/>
      <c r="J170" s="86"/>
      <c r="K170" s="86"/>
      <c r="L170" s="86"/>
      <c r="M170" s="87"/>
      <c r="N170" s="2"/>
      <c r="V170" s="56"/>
    </row>
    <row r="171" spans="1:22" ht="13.5" thickBot="1">
      <c r="A171" s="399"/>
      <c r="B171" s="88"/>
      <c r="C171" s="88"/>
      <c r="D171" s="89"/>
      <c r="E171" s="90"/>
      <c r="F171" s="91"/>
      <c r="G171" s="313"/>
      <c r="H171" s="314"/>
      <c r="I171" s="315"/>
      <c r="J171" s="92"/>
      <c r="K171" s="93"/>
      <c r="L171" s="94"/>
      <c r="M171" s="95"/>
      <c r="N171" s="2"/>
      <c r="V171" s="56"/>
    </row>
    <row r="172" spans="1:22" ht="23.25" thickBot="1">
      <c r="A172" s="399"/>
      <c r="B172" s="152" t="s">
        <v>337</v>
      </c>
      <c r="C172" s="152" t="s">
        <v>339</v>
      </c>
      <c r="D172" s="152" t="s">
        <v>23</v>
      </c>
      <c r="E172" s="305" t="s">
        <v>341</v>
      </c>
      <c r="F172" s="305"/>
      <c r="G172" s="309"/>
      <c r="H172" s="310"/>
      <c r="I172" s="311"/>
      <c r="J172" s="96"/>
      <c r="K172" s="94"/>
      <c r="L172" s="97"/>
      <c r="M172" s="98"/>
      <c r="N172" s="2"/>
      <c r="V172" s="56"/>
    </row>
    <row r="173" spans="1:22" ht="13.5" thickBot="1">
      <c r="A173" s="400"/>
      <c r="B173" s="99"/>
      <c r="C173" s="99"/>
      <c r="D173" s="100"/>
      <c r="E173" s="101" t="s">
        <v>4</v>
      </c>
      <c r="F173" s="102"/>
      <c r="G173" s="306"/>
      <c r="H173" s="307"/>
      <c r="I173" s="308"/>
      <c r="J173" s="103"/>
      <c r="K173" s="104"/>
      <c r="L173" s="104"/>
      <c r="M173" s="105"/>
      <c r="N173" s="2"/>
      <c r="V173" s="56"/>
    </row>
    <row r="174" spans="1:22" ht="24" customHeight="1" thickBot="1">
      <c r="A174" s="399">
        <f>A170+1</f>
        <v>40</v>
      </c>
      <c r="B174" s="153" t="s">
        <v>336</v>
      </c>
      <c r="C174" s="153" t="s">
        <v>338</v>
      </c>
      <c r="D174" s="153" t="s">
        <v>24</v>
      </c>
      <c r="E174" s="312" t="s">
        <v>340</v>
      </c>
      <c r="F174" s="312"/>
      <c r="G174" s="312" t="s">
        <v>332</v>
      </c>
      <c r="H174" s="316"/>
      <c r="I174" s="140"/>
      <c r="J174" s="86"/>
      <c r="K174" s="86"/>
      <c r="L174" s="86"/>
      <c r="M174" s="87"/>
      <c r="N174" s="2"/>
      <c r="V174" s="56"/>
    </row>
    <row r="175" spans="1:22" ht="13.5" thickBot="1">
      <c r="A175" s="399"/>
      <c r="B175" s="88"/>
      <c r="C175" s="88"/>
      <c r="D175" s="89"/>
      <c r="E175" s="90"/>
      <c r="F175" s="91"/>
      <c r="G175" s="313"/>
      <c r="H175" s="314"/>
      <c r="I175" s="315"/>
      <c r="J175" s="92"/>
      <c r="K175" s="93"/>
      <c r="L175" s="94"/>
      <c r="M175" s="95"/>
      <c r="N175" s="2"/>
      <c r="V175" s="56"/>
    </row>
    <row r="176" spans="1:22" ht="23.25" thickBot="1">
      <c r="A176" s="399"/>
      <c r="B176" s="152" t="s">
        <v>337</v>
      </c>
      <c r="C176" s="152" t="s">
        <v>339</v>
      </c>
      <c r="D176" s="152" t="s">
        <v>23</v>
      </c>
      <c r="E176" s="305" t="s">
        <v>341</v>
      </c>
      <c r="F176" s="305"/>
      <c r="G176" s="309"/>
      <c r="H176" s="310"/>
      <c r="I176" s="311"/>
      <c r="J176" s="96"/>
      <c r="K176" s="94"/>
      <c r="L176" s="97"/>
      <c r="M176" s="98"/>
      <c r="N176" s="2"/>
      <c r="V176" s="56"/>
    </row>
    <row r="177" spans="1:22" ht="13.5" thickBot="1">
      <c r="A177" s="400"/>
      <c r="B177" s="99"/>
      <c r="C177" s="99"/>
      <c r="D177" s="100"/>
      <c r="E177" s="101" t="s">
        <v>4</v>
      </c>
      <c r="F177" s="102"/>
      <c r="G177" s="306"/>
      <c r="H177" s="307"/>
      <c r="I177" s="308"/>
      <c r="J177" s="103"/>
      <c r="K177" s="104"/>
      <c r="L177" s="104"/>
      <c r="M177" s="105"/>
      <c r="N177" s="2"/>
      <c r="V177" s="56"/>
    </row>
    <row r="178" spans="1:22" ht="24" customHeight="1" thickBot="1">
      <c r="A178" s="399">
        <f>A174+1</f>
        <v>41</v>
      </c>
      <c r="B178" s="153" t="s">
        <v>336</v>
      </c>
      <c r="C178" s="153" t="s">
        <v>338</v>
      </c>
      <c r="D178" s="153" t="s">
        <v>24</v>
      </c>
      <c r="E178" s="312" t="s">
        <v>340</v>
      </c>
      <c r="F178" s="312"/>
      <c r="G178" s="312" t="s">
        <v>332</v>
      </c>
      <c r="H178" s="316"/>
      <c r="I178" s="140"/>
      <c r="J178" s="86"/>
      <c r="K178" s="86"/>
      <c r="L178" s="86"/>
      <c r="M178" s="87"/>
      <c r="N178" s="2"/>
      <c r="V178" s="56"/>
    </row>
    <row r="179" spans="1:22" ht="13.5" thickBot="1">
      <c r="A179" s="399"/>
      <c r="B179" s="88"/>
      <c r="C179" s="88"/>
      <c r="D179" s="89"/>
      <c r="E179" s="90"/>
      <c r="F179" s="91"/>
      <c r="G179" s="313"/>
      <c r="H179" s="314"/>
      <c r="I179" s="315"/>
      <c r="J179" s="92"/>
      <c r="K179" s="93"/>
      <c r="L179" s="94"/>
      <c r="M179" s="95"/>
      <c r="N179" s="2"/>
      <c r="V179" s="56">
        <f>G179</f>
        <v>0</v>
      </c>
    </row>
    <row r="180" spans="1:22" ht="23.25" thickBot="1">
      <c r="A180" s="399"/>
      <c r="B180" s="152" t="s">
        <v>337</v>
      </c>
      <c r="C180" s="152" t="s">
        <v>339</v>
      </c>
      <c r="D180" s="152" t="s">
        <v>23</v>
      </c>
      <c r="E180" s="305" t="s">
        <v>341</v>
      </c>
      <c r="F180" s="305"/>
      <c r="G180" s="309"/>
      <c r="H180" s="310"/>
      <c r="I180" s="311"/>
      <c r="J180" s="96"/>
      <c r="K180" s="94"/>
      <c r="L180" s="97"/>
      <c r="M180" s="98"/>
      <c r="N180" s="2"/>
      <c r="V180" s="56"/>
    </row>
    <row r="181" spans="1:22" ht="13.5" thickBot="1">
      <c r="A181" s="400"/>
      <c r="B181" s="99"/>
      <c r="C181" s="99"/>
      <c r="D181" s="100"/>
      <c r="E181" s="101" t="s">
        <v>4</v>
      </c>
      <c r="F181" s="102"/>
      <c r="G181" s="306"/>
      <c r="H181" s="307"/>
      <c r="I181" s="308"/>
      <c r="J181" s="103"/>
      <c r="K181" s="104"/>
      <c r="L181" s="104"/>
      <c r="M181" s="105"/>
      <c r="N181" s="2"/>
      <c r="V181" s="56"/>
    </row>
    <row r="182" spans="1:22" ht="24" customHeight="1" thickBot="1">
      <c r="A182" s="399">
        <f>A178+1</f>
        <v>42</v>
      </c>
      <c r="B182" s="153" t="s">
        <v>336</v>
      </c>
      <c r="C182" s="153" t="s">
        <v>338</v>
      </c>
      <c r="D182" s="153" t="s">
        <v>24</v>
      </c>
      <c r="E182" s="312" t="s">
        <v>340</v>
      </c>
      <c r="F182" s="312"/>
      <c r="G182" s="312" t="s">
        <v>332</v>
      </c>
      <c r="H182" s="316"/>
      <c r="I182" s="140"/>
      <c r="J182" s="86"/>
      <c r="K182" s="86"/>
      <c r="L182" s="86"/>
      <c r="M182" s="87"/>
      <c r="N182" s="2"/>
      <c r="V182" s="56"/>
    </row>
    <row r="183" spans="1:22" ht="13.5" thickBot="1">
      <c r="A183" s="399"/>
      <c r="B183" s="88"/>
      <c r="C183" s="88"/>
      <c r="D183" s="89"/>
      <c r="E183" s="90"/>
      <c r="F183" s="91"/>
      <c r="G183" s="313"/>
      <c r="H183" s="314"/>
      <c r="I183" s="315"/>
      <c r="J183" s="92"/>
      <c r="K183" s="93"/>
      <c r="L183" s="94"/>
      <c r="M183" s="95"/>
      <c r="N183" s="2"/>
      <c r="V183" s="56">
        <f>G183</f>
        <v>0</v>
      </c>
    </row>
    <row r="184" spans="1:22" ht="23.25" thickBot="1">
      <c r="A184" s="399"/>
      <c r="B184" s="152" t="s">
        <v>337</v>
      </c>
      <c r="C184" s="152" t="s">
        <v>339</v>
      </c>
      <c r="D184" s="152" t="s">
        <v>23</v>
      </c>
      <c r="E184" s="305" t="s">
        <v>341</v>
      </c>
      <c r="F184" s="305"/>
      <c r="G184" s="309"/>
      <c r="H184" s="310"/>
      <c r="I184" s="311"/>
      <c r="J184" s="96"/>
      <c r="K184" s="94"/>
      <c r="L184" s="97"/>
      <c r="M184" s="98"/>
      <c r="N184" s="2"/>
      <c r="V184" s="56"/>
    </row>
    <row r="185" spans="1:22" ht="13.5" thickBot="1">
      <c r="A185" s="400"/>
      <c r="B185" s="99"/>
      <c r="C185" s="99"/>
      <c r="D185" s="100"/>
      <c r="E185" s="101" t="s">
        <v>4</v>
      </c>
      <c r="F185" s="102"/>
      <c r="G185" s="306"/>
      <c r="H185" s="307"/>
      <c r="I185" s="308"/>
      <c r="J185" s="103"/>
      <c r="K185" s="104"/>
      <c r="L185" s="104"/>
      <c r="M185" s="105"/>
      <c r="N185" s="2"/>
      <c r="V185" s="56"/>
    </row>
    <row r="186" spans="1:22" ht="24" customHeight="1" thickBot="1">
      <c r="A186" s="399">
        <f>A182+1</f>
        <v>43</v>
      </c>
      <c r="B186" s="153" t="s">
        <v>336</v>
      </c>
      <c r="C186" s="153" t="s">
        <v>338</v>
      </c>
      <c r="D186" s="153" t="s">
        <v>24</v>
      </c>
      <c r="E186" s="312" t="s">
        <v>340</v>
      </c>
      <c r="F186" s="312"/>
      <c r="G186" s="312" t="s">
        <v>332</v>
      </c>
      <c r="H186" s="316"/>
      <c r="I186" s="140"/>
      <c r="J186" s="86"/>
      <c r="K186" s="86"/>
      <c r="L186" s="86"/>
      <c r="M186" s="87"/>
      <c r="N186" s="2"/>
      <c r="V186" s="56"/>
    </row>
    <row r="187" spans="1:22" ht="13.5" thickBot="1">
      <c r="A187" s="399"/>
      <c r="B187" s="88"/>
      <c r="C187" s="88"/>
      <c r="D187" s="89"/>
      <c r="E187" s="90"/>
      <c r="F187" s="91"/>
      <c r="G187" s="313"/>
      <c r="H187" s="314"/>
      <c r="I187" s="315"/>
      <c r="J187" s="92"/>
      <c r="K187" s="93"/>
      <c r="L187" s="94"/>
      <c r="M187" s="95"/>
      <c r="N187" s="2"/>
      <c r="V187" s="56">
        <f>G187</f>
        <v>0</v>
      </c>
    </row>
    <row r="188" spans="1:22" ht="23.25" thickBot="1">
      <c r="A188" s="399"/>
      <c r="B188" s="152" t="s">
        <v>337</v>
      </c>
      <c r="C188" s="152" t="s">
        <v>339</v>
      </c>
      <c r="D188" s="152" t="s">
        <v>23</v>
      </c>
      <c r="E188" s="305" t="s">
        <v>341</v>
      </c>
      <c r="F188" s="305"/>
      <c r="G188" s="309"/>
      <c r="H188" s="310"/>
      <c r="I188" s="311"/>
      <c r="J188" s="96"/>
      <c r="K188" s="94"/>
      <c r="L188" s="97"/>
      <c r="M188" s="98"/>
      <c r="N188" s="2"/>
      <c r="V188" s="56"/>
    </row>
    <row r="189" spans="1:22" ht="13.5" thickBot="1">
      <c r="A189" s="400"/>
      <c r="B189" s="99"/>
      <c r="C189" s="99"/>
      <c r="D189" s="100"/>
      <c r="E189" s="101" t="s">
        <v>4</v>
      </c>
      <c r="F189" s="102"/>
      <c r="G189" s="306"/>
      <c r="H189" s="307"/>
      <c r="I189" s="308"/>
      <c r="J189" s="103"/>
      <c r="K189" s="104"/>
      <c r="L189" s="104"/>
      <c r="M189" s="105"/>
      <c r="N189" s="2"/>
      <c r="V189" s="56"/>
    </row>
    <row r="190" spans="1:22" ht="24" customHeight="1" thickBot="1">
      <c r="A190" s="399">
        <f>A186+1</f>
        <v>44</v>
      </c>
      <c r="B190" s="153" t="s">
        <v>336</v>
      </c>
      <c r="C190" s="153" t="s">
        <v>338</v>
      </c>
      <c r="D190" s="153" t="s">
        <v>24</v>
      </c>
      <c r="E190" s="312" t="s">
        <v>340</v>
      </c>
      <c r="F190" s="312"/>
      <c r="G190" s="312" t="s">
        <v>332</v>
      </c>
      <c r="H190" s="316"/>
      <c r="I190" s="140"/>
      <c r="J190" s="86"/>
      <c r="K190" s="86"/>
      <c r="L190" s="86"/>
      <c r="M190" s="87"/>
      <c r="N190" s="2"/>
      <c r="V190" s="56"/>
    </row>
    <row r="191" spans="1:22" ht="13.5" thickBot="1">
      <c r="A191" s="399"/>
      <c r="B191" s="88"/>
      <c r="C191" s="88"/>
      <c r="D191" s="89"/>
      <c r="E191" s="90"/>
      <c r="F191" s="91"/>
      <c r="G191" s="313"/>
      <c r="H191" s="314"/>
      <c r="I191" s="315"/>
      <c r="J191" s="92"/>
      <c r="K191" s="93"/>
      <c r="L191" s="94"/>
      <c r="M191" s="95"/>
      <c r="N191" s="2"/>
      <c r="V191" s="56">
        <f>G191</f>
        <v>0</v>
      </c>
    </row>
    <row r="192" spans="1:22" ht="23.25" thickBot="1">
      <c r="A192" s="399"/>
      <c r="B192" s="152" t="s">
        <v>337</v>
      </c>
      <c r="C192" s="152" t="s">
        <v>339</v>
      </c>
      <c r="D192" s="152" t="s">
        <v>23</v>
      </c>
      <c r="E192" s="305" t="s">
        <v>341</v>
      </c>
      <c r="F192" s="305"/>
      <c r="G192" s="309"/>
      <c r="H192" s="310"/>
      <c r="I192" s="311"/>
      <c r="J192" s="96"/>
      <c r="K192" s="94"/>
      <c r="L192" s="97"/>
      <c r="M192" s="98"/>
      <c r="N192" s="2"/>
      <c r="V192" s="56"/>
    </row>
    <row r="193" spans="1:22" ht="13.5" thickBot="1">
      <c r="A193" s="400"/>
      <c r="B193" s="99"/>
      <c r="C193" s="99"/>
      <c r="D193" s="100"/>
      <c r="E193" s="101" t="s">
        <v>4</v>
      </c>
      <c r="F193" s="102"/>
      <c r="G193" s="306"/>
      <c r="H193" s="307"/>
      <c r="I193" s="308"/>
      <c r="J193" s="103"/>
      <c r="K193" s="104"/>
      <c r="L193" s="104"/>
      <c r="M193" s="105"/>
      <c r="N193" s="2"/>
      <c r="V193" s="56"/>
    </row>
    <row r="194" spans="1:22" ht="24" customHeight="1" thickBot="1">
      <c r="A194" s="399">
        <f>A190+1</f>
        <v>45</v>
      </c>
      <c r="B194" s="153" t="s">
        <v>336</v>
      </c>
      <c r="C194" s="153" t="s">
        <v>338</v>
      </c>
      <c r="D194" s="153" t="s">
        <v>24</v>
      </c>
      <c r="E194" s="312" t="s">
        <v>340</v>
      </c>
      <c r="F194" s="312"/>
      <c r="G194" s="312" t="s">
        <v>332</v>
      </c>
      <c r="H194" s="316"/>
      <c r="I194" s="140"/>
      <c r="J194" s="86"/>
      <c r="K194" s="86"/>
      <c r="L194" s="86"/>
      <c r="M194" s="87"/>
      <c r="N194" s="2"/>
      <c r="V194" s="56"/>
    </row>
    <row r="195" spans="1:22" ht="13.5" thickBot="1">
      <c r="A195" s="399"/>
      <c r="B195" s="88"/>
      <c r="C195" s="88"/>
      <c r="D195" s="89"/>
      <c r="E195" s="90"/>
      <c r="F195" s="91"/>
      <c r="G195" s="313"/>
      <c r="H195" s="314"/>
      <c r="I195" s="315"/>
      <c r="J195" s="92"/>
      <c r="K195" s="93"/>
      <c r="L195" s="94"/>
      <c r="M195" s="95"/>
      <c r="N195" s="2"/>
      <c r="V195" s="56">
        <f>G195</f>
        <v>0</v>
      </c>
    </row>
    <row r="196" spans="1:22" ht="23.25" thickBot="1">
      <c r="A196" s="399"/>
      <c r="B196" s="152" t="s">
        <v>337</v>
      </c>
      <c r="C196" s="152" t="s">
        <v>339</v>
      </c>
      <c r="D196" s="152" t="s">
        <v>23</v>
      </c>
      <c r="E196" s="305" t="s">
        <v>341</v>
      </c>
      <c r="F196" s="305"/>
      <c r="G196" s="309"/>
      <c r="H196" s="310"/>
      <c r="I196" s="311"/>
      <c r="J196" s="96"/>
      <c r="K196" s="94"/>
      <c r="L196" s="97"/>
      <c r="M196" s="98"/>
      <c r="N196" s="2"/>
      <c r="V196" s="56"/>
    </row>
    <row r="197" spans="1:22" ht="13.5" thickBot="1">
      <c r="A197" s="400"/>
      <c r="B197" s="99"/>
      <c r="C197" s="99"/>
      <c r="D197" s="100"/>
      <c r="E197" s="101" t="s">
        <v>4</v>
      </c>
      <c r="F197" s="102"/>
      <c r="G197" s="306"/>
      <c r="H197" s="307"/>
      <c r="I197" s="308"/>
      <c r="J197" s="103"/>
      <c r="K197" s="104"/>
      <c r="L197" s="104"/>
      <c r="M197" s="105"/>
      <c r="N197" s="2"/>
      <c r="V197" s="56"/>
    </row>
    <row r="198" spans="1:22" ht="24" customHeight="1" thickBot="1">
      <c r="A198" s="399">
        <f>A194+1</f>
        <v>46</v>
      </c>
      <c r="B198" s="153" t="s">
        <v>336</v>
      </c>
      <c r="C198" s="153" t="s">
        <v>338</v>
      </c>
      <c r="D198" s="153" t="s">
        <v>24</v>
      </c>
      <c r="E198" s="312" t="s">
        <v>340</v>
      </c>
      <c r="F198" s="312"/>
      <c r="G198" s="312" t="s">
        <v>332</v>
      </c>
      <c r="H198" s="316"/>
      <c r="I198" s="140"/>
      <c r="J198" s="86"/>
      <c r="K198" s="86"/>
      <c r="L198" s="86"/>
      <c r="M198" s="87"/>
      <c r="N198" s="2"/>
      <c r="V198" s="56"/>
    </row>
    <row r="199" spans="1:22" ht="13.5" thickBot="1">
      <c r="A199" s="399"/>
      <c r="B199" s="88"/>
      <c r="C199" s="88"/>
      <c r="D199" s="89"/>
      <c r="E199" s="90"/>
      <c r="F199" s="91"/>
      <c r="G199" s="313"/>
      <c r="H199" s="314"/>
      <c r="I199" s="315"/>
      <c r="J199" s="92"/>
      <c r="K199" s="93"/>
      <c r="L199" s="94"/>
      <c r="M199" s="95"/>
      <c r="N199" s="2"/>
      <c r="V199" s="56">
        <f>G199</f>
        <v>0</v>
      </c>
    </row>
    <row r="200" spans="1:22" ht="23.25" thickBot="1">
      <c r="A200" s="399"/>
      <c r="B200" s="152" t="s">
        <v>337</v>
      </c>
      <c r="C200" s="152" t="s">
        <v>339</v>
      </c>
      <c r="D200" s="152" t="s">
        <v>23</v>
      </c>
      <c r="E200" s="305" t="s">
        <v>341</v>
      </c>
      <c r="F200" s="305"/>
      <c r="G200" s="309"/>
      <c r="H200" s="310"/>
      <c r="I200" s="311"/>
      <c r="J200" s="96"/>
      <c r="K200" s="94"/>
      <c r="L200" s="97"/>
      <c r="M200" s="98"/>
      <c r="N200" s="2"/>
      <c r="V200" s="56"/>
    </row>
    <row r="201" spans="1:22" ht="13.5" thickBot="1">
      <c r="A201" s="400"/>
      <c r="B201" s="99"/>
      <c r="C201" s="99"/>
      <c r="D201" s="100"/>
      <c r="E201" s="101" t="s">
        <v>4</v>
      </c>
      <c r="F201" s="102"/>
      <c r="G201" s="306"/>
      <c r="H201" s="307"/>
      <c r="I201" s="308"/>
      <c r="J201" s="103"/>
      <c r="K201" s="104"/>
      <c r="L201" s="104"/>
      <c r="M201" s="105"/>
      <c r="N201" s="2"/>
      <c r="V201" s="56"/>
    </row>
    <row r="202" spans="1:22" ht="24" customHeight="1" thickBot="1">
      <c r="A202" s="399">
        <f>A198+1</f>
        <v>47</v>
      </c>
      <c r="B202" s="153" t="s">
        <v>336</v>
      </c>
      <c r="C202" s="153" t="s">
        <v>338</v>
      </c>
      <c r="D202" s="153" t="s">
        <v>24</v>
      </c>
      <c r="E202" s="312" t="s">
        <v>340</v>
      </c>
      <c r="F202" s="312"/>
      <c r="G202" s="312" t="s">
        <v>332</v>
      </c>
      <c r="H202" s="316"/>
      <c r="I202" s="140"/>
      <c r="J202" s="86"/>
      <c r="K202" s="86"/>
      <c r="L202" s="86"/>
      <c r="M202" s="87"/>
      <c r="N202" s="2"/>
      <c r="V202" s="56"/>
    </row>
    <row r="203" spans="1:22" ht="13.5" thickBot="1">
      <c r="A203" s="399"/>
      <c r="B203" s="88"/>
      <c r="C203" s="88"/>
      <c r="D203" s="89"/>
      <c r="E203" s="90"/>
      <c r="F203" s="91"/>
      <c r="G203" s="313"/>
      <c r="H203" s="314"/>
      <c r="I203" s="315"/>
      <c r="J203" s="92"/>
      <c r="K203" s="93"/>
      <c r="L203" s="94"/>
      <c r="M203" s="95"/>
      <c r="N203" s="2"/>
      <c r="V203" s="56">
        <f>G203</f>
        <v>0</v>
      </c>
    </row>
    <row r="204" spans="1:22" ht="23.25" thickBot="1">
      <c r="A204" s="399"/>
      <c r="B204" s="152" t="s">
        <v>337</v>
      </c>
      <c r="C204" s="152" t="s">
        <v>339</v>
      </c>
      <c r="D204" s="152" t="s">
        <v>23</v>
      </c>
      <c r="E204" s="305" t="s">
        <v>341</v>
      </c>
      <c r="F204" s="305"/>
      <c r="G204" s="309"/>
      <c r="H204" s="310"/>
      <c r="I204" s="311"/>
      <c r="J204" s="96"/>
      <c r="K204" s="94"/>
      <c r="L204" s="97"/>
      <c r="M204" s="98"/>
      <c r="N204" s="2"/>
      <c r="V204" s="56"/>
    </row>
    <row r="205" spans="1:22" ht="13.5" thickBot="1">
      <c r="A205" s="400"/>
      <c r="B205" s="99"/>
      <c r="C205" s="99"/>
      <c r="D205" s="100"/>
      <c r="E205" s="101" t="s">
        <v>4</v>
      </c>
      <c r="F205" s="102"/>
      <c r="G205" s="306"/>
      <c r="H205" s="307"/>
      <c r="I205" s="308"/>
      <c r="J205" s="103"/>
      <c r="K205" s="104"/>
      <c r="L205" s="104"/>
      <c r="M205" s="105"/>
      <c r="N205" s="2"/>
      <c r="V205" s="56"/>
    </row>
    <row r="206" spans="1:22" ht="24" customHeight="1" thickBot="1">
      <c r="A206" s="399">
        <f>A202+1</f>
        <v>48</v>
      </c>
      <c r="B206" s="153" t="s">
        <v>336</v>
      </c>
      <c r="C206" s="153" t="s">
        <v>338</v>
      </c>
      <c r="D206" s="153" t="s">
        <v>24</v>
      </c>
      <c r="E206" s="312" t="s">
        <v>340</v>
      </c>
      <c r="F206" s="312"/>
      <c r="G206" s="312" t="s">
        <v>332</v>
      </c>
      <c r="H206" s="316"/>
      <c r="I206" s="140"/>
      <c r="J206" s="86"/>
      <c r="K206" s="86"/>
      <c r="L206" s="86"/>
      <c r="M206" s="87"/>
      <c r="N206" s="2"/>
      <c r="V206" s="56"/>
    </row>
    <row r="207" spans="1:22" ht="13.5" thickBot="1">
      <c r="A207" s="399"/>
      <c r="B207" s="88"/>
      <c r="C207" s="88"/>
      <c r="D207" s="89"/>
      <c r="E207" s="90"/>
      <c r="F207" s="91"/>
      <c r="G207" s="313"/>
      <c r="H207" s="314"/>
      <c r="I207" s="315"/>
      <c r="J207" s="92"/>
      <c r="K207" s="93"/>
      <c r="L207" s="94"/>
      <c r="M207" s="95"/>
      <c r="N207" s="2"/>
      <c r="V207" s="56">
        <f>G207</f>
        <v>0</v>
      </c>
    </row>
    <row r="208" spans="1:22" ht="23.25" thickBot="1">
      <c r="A208" s="399"/>
      <c r="B208" s="152" t="s">
        <v>337</v>
      </c>
      <c r="C208" s="152" t="s">
        <v>339</v>
      </c>
      <c r="D208" s="152" t="s">
        <v>23</v>
      </c>
      <c r="E208" s="305" t="s">
        <v>341</v>
      </c>
      <c r="F208" s="305"/>
      <c r="G208" s="309"/>
      <c r="H208" s="310"/>
      <c r="I208" s="311"/>
      <c r="J208" s="96"/>
      <c r="K208" s="94"/>
      <c r="L208" s="97"/>
      <c r="M208" s="98"/>
      <c r="N208" s="2"/>
      <c r="V208" s="56"/>
    </row>
    <row r="209" spans="1:22" ht="13.5" thickBot="1">
      <c r="A209" s="400"/>
      <c r="B209" s="99"/>
      <c r="C209" s="99"/>
      <c r="D209" s="100"/>
      <c r="E209" s="101" t="s">
        <v>4</v>
      </c>
      <c r="F209" s="102"/>
      <c r="G209" s="306"/>
      <c r="H209" s="307"/>
      <c r="I209" s="308"/>
      <c r="J209" s="103"/>
      <c r="K209" s="104"/>
      <c r="L209" s="104"/>
      <c r="M209" s="105"/>
      <c r="N209" s="2"/>
      <c r="V209" s="56"/>
    </row>
    <row r="210" spans="1:22" ht="24" customHeight="1" thickBot="1">
      <c r="A210" s="399">
        <f>A206+1</f>
        <v>49</v>
      </c>
      <c r="B210" s="153" t="s">
        <v>336</v>
      </c>
      <c r="C210" s="153" t="s">
        <v>338</v>
      </c>
      <c r="D210" s="153" t="s">
        <v>24</v>
      </c>
      <c r="E210" s="312" t="s">
        <v>340</v>
      </c>
      <c r="F210" s="312"/>
      <c r="G210" s="312" t="s">
        <v>332</v>
      </c>
      <c r="H210" s="316"/>
      <c r="I210" s="140"/>
      <c r="J210" s="86"/>
      <c r="K210" s="86"/>
      <c r="L210" s="86"/>
      <c r="M210" s="87"/>
      <c r="N210" s="2"/>
      <c r="V210" s="56"/>
    </row>
    <row r="211" spans="1:22" ht="13.5" thickBot="1">
      <c r="A211" s="399"/>
      <c r="B211" s="88"/>
      <c r="C211" s="88"/>
      <c r="D211" s="89"/>
      <c r="E211" s="90"/>
      <c r="F211" s="91"/>
      <c r="G211" s="313"/>
      <c r="H211" s="314"/>
      <c r="I211" s="315"/>
      <c r="J211" s="92"/>
      <c r="K211" s="93"/>
      <c r="L211" s="94"/>
      <c r="M211" s="95"/>
      <c r="N211" s="2"/>
      <c r="V211" s="56">
        <f>G211</f>
        <v>0</v>
      </c>
    </row>
    <row r="212" spans="1:22" ht="23.25" thickBot="1">
      <c r="A212" s="399"/>
      <c r="B212" s="152" t="s">
        <v>337</v>
      </c>
      <c r="C212" s="152" t="s">
        <v>339</v>
      </c>
      <c r="D212" s="152" t="s">
        <v>23</v>
      </c>
      <c r="E212" s="305" t="s">
        <v>341</v>
      </c>
      <c r="F212" s="305"/>
      <c r="G212" s="309"/>
      <c r="H212" s="310"/>
      <c r="I212" s="311"/>
      <c r="J212" s="96"/>
      <c r="K212" s="94"/>
      <c r="L212" s="97"/>
      <c r="M212" s="98"/>
      <c r="N212" s="2"/>
      <c r="V212" s="56"/>
    </row>
    <row r="213" spans="1:22" ht="13.5" thickBot="1">
      <c r="A213" s="400"/>
      <c r="B213" s="99"/>
      <c r="C213" s="99"/>
      <c r="D213" s="100"/>
      <c r="E213" s="101" t="s">
        <v>4</v>
      </c>
      <c r="F213" s="102"/>
      <c r="G213" s="306"/>
      <c r="H213" s="307"/>
      <c r="I213" s="308"/>
      <c r="J213" s="103"/>
      <c r="K213" s="104"/>
      <c r="L213" s="104"/>
      <c r="M213" s="105"/>
      <c r="N213" s="2"/>
      <c r="V213" s="56"/>
    </row>
    <row r="214" spans="1:22" ht="24" customHeight="1" thickBot="1">
      <c r="A214" s="399">
        <f>A210+1</f>
        <v>50</v>
      </c>
      <c r="B214" s="153" t="s">
        <v>336</v>
      </c>
      <c r="C214" s="153" t="s">
        <v>338</v>
      </c>
      <c r="D214" s="153" t="s">
        <v>24</v>
      </c>
      <c r="E214" s="312" t="s">
        <v>340</v>
      </c>
      <c r="F214" s="312"/>
      <c r="G214" s="312" t="s">
        <v>332</v>
      </c>
      <c r="H214" s="316"/>
      <c r="I214" s="140"/>
      <c r="J214" s="86"/>
      <c r="K214" s="86"/>
      <c r="L214" s="86"/>
      <c r="M214" s="87"/>
      <c r="N214" s="2"/>
      <c r="V214" s="56"/>
    </row>
    <row r="215" spans="1:22" ht="13.5" thickBot="1">
      <c r="A215" s="399"/>
      <c r="B215" s="88"/>
      <c r="C215" s="88"/>
      <c r="D215" s="89"/>
      <c r="E215" s="90"/>
      <c r="F215" s="91"/>
      <c r="G215" s="313"/>
      <c r="H215" s="314"/>
      <c r="I215" s="315"/>
      <c r="J215" s="92"/>
      <c r="K215" s="93"/>
      <c r="L215" s="94"/>
      <c r="M215" s="95"/>
      <c r="N215" s="2"/>
      <c r="V215" s="56">
        <f>G215</f>
        <v>0</v>
      </c>
    </row>
    <row r="216" spans="1:22" ht="23.25" thickBot="1">
      <c r="A216" s="399"/>
      <c r="B216" s="152" t="s">
        <v>337</v>
      </c>
      <c r="C216" s="152" t="s">
        <v>339</v>
      </c>
      <c r="D216" s="152" t="s">
        <v>23</v>
      </c>
      <c r="E216" s="305" t="s">
        <v>341</v>
      </c>
      <c r="F216" s="305"/>
      <c r="G216" s="309"/>
      <c r="H216" s="310"/>
      <c r="I216" s="311"/>
      <c r="J216" s="96"/>
      <c r="K216" s="94"/>
      <c r="L216" s="97"/>
      <c r="M216" s="98"/>
      <c r="N216" s="2"/>
      <c r="V216" s="56"/>
    </row>
    <row r="217" spans="1:22" ht="13.5" thickBot="1">
      <c r="A217" s="400"/>
      <c r="B217" s="99"/>
      <c r="C217" s="99"/>
      <c r="D217" s="100"/>
      <c r="E217" s="101" t="s">
        <v>4</v>
      </c>
      <c r="F217" s="102"/>
      <c r="G217" s="306"/>
      <c r="H217" s="307"/>
      <c r="I217" s="308"/>
      <c r="J217" s="103"/>
      <c r="K217" s="104"/>
      <c r="L217" s="104"/>
      <c r="M217" s="105"/>
      <c r="N217" s="2"/>
      <c r="V217" s="56"/>
    </row>
    <row r="218" spans="1:22" ht="24" customHeight="1" thickBot="1">
      <c r="A218" s="399">
        <f>A214+1</f>
        <v>51</v>
      </c>
      <c r="B218" s="153" t="s">
        <v>336</v>
      </c>
      <c r="C218" s="153" t="s">
        <v>338</v>
      </c>
      <c r="D218" s="153" t="s">
        <v>24</v>
      </c>
      <c r="E218" s="312" t="s">
        <v>340</v>
      </c>
      <c r="F218" s="312"/>
      <c r="G218" s="312" t="s">
        <v>332</v>
      </c>
      <c r="H218" s="316"/>
      <c r="I218" s="140"/>
      <c r="J218" s="86"/>
      <c r="K218" s="86"/>
      <c r="L218" s="86"/>
      <c r="M218" s="87"/>
      <c r="N218" s="2"/>
      <c r="V218" s="56"/>
    </row>
    <row r="219" spans="1:22" ht="13.5" thickBot="1">
      <c r="A219" s="399"/>
      <c r="B219" s="88"/>
      <c r="C219" s="88"/>
      <c r="D219" s="89"/>
      <c r="E219" s="90"/>
      <c r="F219" s="91"/>
      <c r="G219" s="313"/>
      <c r="H219" s="314"/>
      <c r="I219" s="315"/>
      <c r="J219" s="92"/>
      <c r="K219" s="93"/>
      <c r="L219" s="94"/>
      <c r="M219" s="95"/>
      <c r="N219" s="2"/>
      <c r="V219" s="56">
        <f>G219</f>
        <v>0</v>
      </c>
    </row>
    <row r="220" spans="1:22" ht="23.25" thickBot="1">
      <c r="A220" s="399"/>
      <c r="B220" s="152" t="s">
        <v>337</v>
      </c>
      <c r="C220" s="152" t="s">
        <v>339</v>
      </c>
      <c r="D220" s="152" t="s">
        <v>23</v>
      </c>
      <c r="E220" s="305" t="s">
        <v>341</v>
      </c>
      <c r="F220" s="305"/>
      <c r="G220" s="309"/>
      <c r="H220" s="310"/>
      <c r="I220" s="311"/>
      <c r="J220" s="96"/>
      <c r="K220" s="94"/>
      <c r="L220" s="97"/>
      <c r="M220" s="98"/>
      <c r="N220" s="2"/>
      <c r="V220" s="56"/>
    </row>
    <row r="221" spans="1:22" ht="13.5" thickBot="1">
      <c r="A221" s="400"/>
      <c r="B221" s="99"/>
      <c r="C221" s="99"/>
      <c r="D221" s="100"/>
      <c r="E221" s="101" t="s">
        <v>4</v>
      </c>
      <c r="F221" s="102"/>
      <c r="G221" s="306"/>
      <c r="H221" s="307"/>
      <c r="I221" s="308"/>
      <c r="J221" s="103"/>
      <c r="K221" s="104"/>
      <c r="L221" s="104"/>
      <c r="M221" s="105"/>
      <c r="N221" s="2"/>
      <c r="V221" s="56"/>
    </row>
    <row r="222" spans="1:22" ht="24" customHeight="1" thickBot="1">
      <c r="A222" s="399">
        <f>A218+1</f>
        <v>52</v>
      </c>
      <c r="B222" s="153" t="s">
        <v>336</v>
      </c>
      <c r="C222" s="153" t="s">
        <v>338</v>
      </c>
      <c r="D222" s="153" t="s">
        <v>24</v>
      </c>
      <c r="E222" s="312" t="s">
        <v>340</v>
      </c>
      <c r="F222" s="312"/>
      <c r="G222" s="312" t="s">
        <v>332</v>
      </c>
      <c r="H222" s="316"/>
      <c r="I222" s="140"/>
      <c r="J222" s="86"/>
      <c r="K222" s="86"/>
      <c r="L222" s="86"/>
      <c r="M222" s="87"/>
      <c r="N222" s="2"/>
      <c r="V222" s="56"/>
    </row>
    <row r="223" spans="1:22" ht="13.5" thickBot="1">
      <c r="A223" s="399"/>
      <c r="B223" s="88"/>
      <c r="C223" s="88"/>
      <c r="D223" s="89"/>
      <c r="E223" s="90"/>
      <c r="F223" s="91"/>
      <c r="G223" s="313"/>
      <c r="H223" s="314"/>
      <c r="I223" s="315"/>
      <c r="J223" s="92"/>
      <c r="K223" s="93"/>
      <c r="L223" s="94"/>
      <c r="M223" s="95"/>
      <c r="N223" s="2"/>
      <c r="V223" s="56">
        <f>G223</f>
        <v>0</v>
      </c>
    </row>
    <row r="224" spans="1:22" ht="23.25" thickBot="1">
      <c r="A224" s="399"/>
      <c r="B224" s="152" t="s">
        <v>337</v>
      </c>
      <c r="C224" s="152" t="s">
        <v>339</v>
      </c>
      <c r="D224" s="152" t="s">
        <v>23</v>
      </c>
      <c r="E224" s="305" t="s">
        <v>341</v>
      </c>
      <c r="F224" s="305"/>
      <c r="G224" s="309"/>
      <c r="H224" s="310"/>
      <c r="I224" s="311"/>
      <c r="J224" s="96"/>
      <c r="K224" s="94"/>
      <c r="L224" s="97"/>
      <c r="M224" s="98"/>
      <c r="N224" s="2"/>
      <c r="V224" s="56"/>
    </row>
    <row r="225" spans="1:22" ht="13.5" thickBot="1">
      <c r="A225" s="400"/>
      <c r="B225" s="99"/>
      <c r="C225" s="99"/>
      <c r="D225" s="100"/>
      <c r="E225" s="101" t="s">
        <v>4</v>
      </c>
      <c r="F225" s="102"/>
      <c r="G225" s="306"/>
      <c r="H225" s="307"/>
      <c r="I225" s="308"/>
      <c r="J225" s="103"/>
      <c r="K225" s="104"/>
      <c r="L225" s="104"/>
      <c r="M225" s="105"/>
      <c r="N225" s="2"/>
      <c r="V225" s="56"/>
    </row>
    <row r="226" spans="1:22" ht="24" customHeight="1" thickBot="1">
      <c r="A226" s="399">
        <f>A222+1</f>
        <v>53</v>
      </c>
      <c r="B226" s="153" t="s">
        <v>336</v>
      </c>
      <c r="C226" s="153" t="s">
        <v>338</v>
      </c>
      <c r="D226" s="153" t="s">
        <v>24</v>
      </c>
      <c r="E226" s="312" t="s">
        <v>340</v>
      </c>
      <c r="F226" s="312"/>
      <c r="G226" s="312" t="s">
        <v>332</v>
      </c>
      <c r="H226" s="316"/>
      <c r="I226" s="140"/>
      <c r="J226" s="86"/>
      <c r="K226" s="86"/>
      <c r="L226" s="86"/>
      <c r="M226" s="87"/>
      <c r="N226" s="2"/>
      <c r="V226" s="56"/>
    </row>
    <row r="227" spans="1:22" ht="13.5" thickBot="1">
      <c r="A227" s="399"/>
      <c r="B227" s="88"/>
      <c r="C227" s="88"/>
      <c r="D227" s="89"/>
      <c r="E227" s="90"/>
      <c r="F227" s="91"/>
      <c r="G227" s="313"/>
      <c r="H227" s="314"/>
      <c r="I227" s="315"/>
      <c r="J227" s="92"/>
      <c r="K227" s="93"/>
      <c r="L227" s="94"/>
      <c r="M227" s="95"/>
      <c r="N227" s="2"/>
      <c r="V227" s="56">
        <f>G227</f>
        <v>0</v>
      </c>
    </row>
    <row r="228" spans="1:22" ht="23.25" thickBot="1">
      <c r="A228" s="399"/>
      <c r="B228" s="152" t="s">
        <v>337</v>
      </c>
      <c r="C228" s="152" t="s">
        <v>339</v>
      </c>
      <c r="D228" s="152" t="s">
        <v>23</v>
      </c>
      <c r="E228" s="305" t="s">
        <v>341</v>
      </c>
      <c r="F228" s="305"/>
      <c r="G228" s="309"/>
      <c r="H228" s="310"/>
      <c r="I228" s="311"/>
      <c r="J228" s="96"/>
      <c r="K228" s="94"/>
      <c r="L228" s="97"/>
      <c r="M228" s="98"/>
      <c r="N228" s="2"/>
      <c r="V228" s="56"/>
    </row>
    <row r="229" spans="1:22" ht="13.5" thickBot="1">
      <c r="A229" s="400"/>
      <c r="B229" s="99"/>
      <c r="C229" s="99"/>
      <c r="D229" s="100"/>
      <c r="E229" s="101" t="s">
        <v>4</v>
      </c>
      <c r="F229" s="102"/>
      <c r="G229" s="306"/>
      <c r="H229" s="307"/>
      <c r="I229" s="308"/>
      <c r="J229" s="103"/>
      <c r="K229" s="104"/>
      <c r="L229" s="104"/>
      <c r="M229" s="105"/>
      <c r="N229" s="2"/>
      <c r="V229" s="56"/>
    </row>
    <row r="230" spans="1:22" ht="24" customHeight="1" thickBot="1">
      <c r="A230" s="399">
        <f>A226+1</f>
        <v>54</v>
      </c>
      <c r="B230" s="153" t="s">
        <v>336</v>
      </c>
      <c r="C230" s="153" t="s">
        <v>338</v>
      </c>
      <c r="D230" s="153" t="s">
        <v>24</v>
      </c>
      <c r="E230" s="312" t="s">
        <v>340</v>
      </c>
      <c r="F230" s="312"/>
      <c r="G230" s="312" t="s">
        <v>332</v>
      </c>
      <c r="H230" s="316"/>
      <c r="I230" s="140"/>
      <c r="J230" s="86"/>
      <c r="K230" s="86"/>
      <c r="L230" s="86"/>
      <c r="M230" s="87"/>
      <c r="N230" s="2"/>
      <c r="V230" s="56"/>
    </row>
    <row r="231" spans="1:22" ht="13.5" thickBot="1">
      <c r="A231" s="399"/>
      <c r="B231" s="88"/>
      <c r="C231" s="88"/>
      <c r="D231" s="89"/>
      <c r="E231" s="90"/>
      <c r="F231" s="91"/>
      <c r="G231" s="313"/>
      <c r="H231" s="314"/>
      <c r="I231" s="315"/>
      <c r="J231" s="92"/>
      <c r="K231" s="93"/>
      <c r="L231" s="94"/>
      <c r="M231" s="95"/>
      <c r="N231" s="2"/>
      <c r="V231" s="56">
        <f>G231</f>
        <v>0</v>
      </c>
    </row>
    <row r="232" spans="1:22" ht="23.25" thickBot="1">
      <c r="A232" s="399"/>
      <c r="B232" s="152" t="s">
        <v>337</v>
      </c>
      <c r="C232" s="152" t="s">
        <v>339</v>
      </c>
      <c r="D232" s="152" t="s">
        <v>23</v>
      </c>
      <c r="E232" s="305" t="s">
        <v>341</v>
      </c>
      <c r="F232" s="305"/>
      <c r="G232" s="309"/>
      <c r="H232" s="310"/>
      <c r="I232" s="311"/>
      <c r="J232" s="96"/>
      <c r="K232" s="94"/>
      <c r="L232" s="97"/>
      <c r="M232" s="98"/>
      <c r="N232" s="2"/>
      <c r="V232" s="56"/>
    </row>
    <row r="233" spans="1:22" ht="13.5" thickBot="1">
      <c r="A233" s="400"/>
      <c r="B233" s="99"/>
      <c r="C233" s="99"/>
      <c r="D233" s="100"/>
      <c r="E233" s="101" t="s">
        <v>4</v>
      </c>
      <c r="F233" s="102"/>
      <c r="G233" s="306"/>
      <c r="H233" s="307"/>
      <c r="I233" s="308"/>
      <c r="J233" s="103"/>
      <c r="K233" s="104"/>
      <c r="L233" s="104"/>
      <c r="M233" s="105"/>
      <c r="N233" s="2"/>
      <c r="V233" s="56"/>
    </row>
    <row r="234" spans="1:22" ht="24" customHeight="1" thickBot="1">
      <c r="A234" s="399">
        <f>A230+1</f>
        <v>55</v>
      </c>
      <c r="B234" s="153" t="s">
        <v>336</v>
      </c>
      <c r="C234" s="153" t="s">
        <v>338</v>
      </c>
      <c r="D234" s="153" t="s">
        <v>24</v>
      </c>
      <c r="E234" s="312" t="s">
        <v>340</v>
      </c>
      <c r="F234" s="312"/>
      <c r="G234" s="312" t="s">
        <v>332</v>
      </c>
      <c r="H234" s="316"/>
      <c r="I234" s="140"/>
      <c r="J234" s="86"/>
      <c r="K234" s="86"/>
      <c r="L234" s="86"/>
      <c r="M234" s="87"/>
      <c r="N234" s="2"/>
      <c r="V234" s="56"/>
    </row>
    <row r="235" spans="1:22" ht="13.5" thickBot="1">
      <c r="A235" s="399"/>
      <c r="B235" s="88"/>
      <c r="C235" s="88"/>
      <c r="D235" s="89"/>
      <c r="E235" s="90"/>
      <c r="F235" s="91"/>
      <c r="G235" s="313"/>
      <c r="H235" s="314"/>
      <c r="I235" s="315"/>
      <c r="J235" s="92"/>
      <c r="K235" s="93"/>
      <c r="L235" s="94"/>
      <c r="M235" s="95"/>
      <c r="N235" s="2"/>
      <c r="V235" s="56">
        <f>G235</f>
        <v>0</v>
      </c>
    </row>
    <row r="236" spans="1:22" ht="23.25" thickBot="1">
      <c r="A236" s="399"/>
      <c r="B236" s="152" t="s">
        <v>337</v>
      </c>
      <c r="C236" s="152" t="s">
        <v>339</v>
      </c>
      <c r="D236" s="152" t="s">
        <v>23</v>
      </c>
      <c r="E236" s="305" t="s">
        <v>341</v>
      </c>
      <c r="F236" s="305"/>
      <c r="G236" s="309"/>
      <c r="H236" s="310"/>
      <c r="I236" s="311"/>
      <c r="J236" s="96"/>
      <c r="K236" s="94"/>
      <c r="L236" s="97"/>
      <c r="M236" s="98"/>
      <c r="N236" s="2"/>
      <c r="V236" s="56"/>
    </row>
    <row r="237" spans="1:22" ht="13.5" thickBot="1">
      <c r="A237" s="400"/>
      <c r="B237" s="99"/>
      <c r="C237" s="99"/>
      <c r="D237" s="100"/>
      <c r="E237" s="101" t="s">
        <v>4</v>
      </c>
      <c r="F237" s="102"/>
      <c r="G237" s="306"/>
      <c r="H237" s="307"/>
      <c r="I237" s="308"/>
      <c r="J237" s="103"/>
      <c r="K237" s="104"/>
      <c r="L237" s="104"/>
      <c r="M237" s="105"/>
      <c r="N237" s="2"/>
      <c r="V237" s="56"/>
    </row>
    <row r="238" spans="1:22" ht="24" customHeight="1" thickBot="1">
      <c r="A238" s="399">
        <f>A234+1</f>
        <v>56</v>
      </c>
      <c r="B238" s="153" t="s">
        <v>336</v>
      </c>
      <c r="C238" s="153" t="s">
        <v>338</v>
      </c>
      <c r="D238" s="153" t="s">
        <v>24</v>
      </c>
      <c r="E238" s="312" t="s">
        <v>340</v>
      </c>
      <c r="F238" s="312"/>
      <c r="G238" s="312" t="s">
        <v>332</v>
      </c>
      <c r="H238" s="316"/>
      <c r="I238" s="140"/>
      <c r="J238" s="86"/>
      <c r="K238" s="86"/>
      <c r="L238" s="86"/>
      <c r="M238" s="87"/>
      <c r="N238" s="2"/>
      <c r="V238" s="56"/>
    </row>
    <row r="239" spans="1:22" ht="13.5" thickBot="1">
      <c r="A239" s="399"/>
      <c r="B239" s="88"/>
      <c r="C239" s="88"/>
      <c r="D239" s="89"/>
      <c r="E239" s="90"/>
      <c r="F239" s="91"/>
      <c r="G239" s="313"/>
      <c r="H239" s="314"/>
      <c r="I239" s="315"/>
      <c r="J239" s="92"/>
      <c r="K239" s="93"/>
      <c r="L239" s="94"/>
      <c r="M239" s="95"/>
      <c r="N239" s="2"/>
      <c r="V239" s="56">
        <f>G239</f>
        <v>0</v>
      </c>
    </row>
    <row r="240" spans="1:22" ht="23.25" thickBot="1">
      <c r="A240" s="399"/>
      <c r="B240" s="152" t="s">
        <v>337</v>
      </c>
      <c r="C240" s="152" t="s">
        <v>339</v>
      </c>
      <c r="D240" s="152" t="s">
        <v>23</v>
      </c>
      <c r="E240" s="305" t="s">
        <v>341</v>
      </c>
      <c r="F240" s="305"/>
      <c r="G240" s="309"/>
      <c r="H240" s="310"/>
      <c r="I240" s="311"/>
      <c r="J240" s="96"/>
      <c r="K240" s="94"/>
      <c r="L240" s="97"/>
      <c r="M240" s="98"/>
      <c r="N240" s="2"/>
      <c r="V240" s="56"/>
    </row>
    <row r="241" spans="1:22" ht="13.5" thickBot="1">
      <c r="A241" s="400"/>
      <c r="B241" s="99"/>
      <c r="C241" s="99"/>
      <c r="D241" s="100"/>
      <c r="E241" s="101" t="s">
        <v>4</v>
      </c>
      <c r="F241" s="102"/>
      <c r="G241" s="306"/>
      <c r="H241" s="307"/>
      <c r="I241" s="308"/>
      <c r="J241" s="103"/>
      <c r="K241" s="104"/>
      <c r="L241" s="104"/>
      <c r="M241" s="105"/>
      <c r="N241" s="2"/>
      <c r="V241" s="56"/>
    </row>
    <row r="242" spans="1:22" ht="24" customHeight="1" thickBot="1">
      <c r="A242" s="399">
        <f>A238+1</f>
        <v>57</v>
      </c>
      <c r="B242" s="153" t="s">
        <v>336</v>
      </c>
      <c r="C242" s="153" t="s">
        <v>338</v>
      </c>
      <c r="D242" s="153" t="s">
        <v>24</v>
      </c>
      <c r="E242" s="312" t="s">
        <v>340</v>
      </c>
      <c r="F242" s="312"/>
      <c r="G242" s="312" t="s">
        <v>332</v>
      </c>
      <c r="H242" s="316"/>
      <c r="I242" s="140"/>
      <c r="J242" s="86"/>
      <c r="K242" s="86"/>
      <c r="L242" s="86"/>
      <c r="M242" s="87"/>
      <c r="N242" s="2"/>
      <c r="V242" s="56"/>
    </row>
    <row r="243" spans="1:22" ht="13.5" thickBot="1">
      <c r="A243" s="399"/>
      <c r="B243" s="88"/>
      <c r="C243" s="88"/>
      <c r="D243" s="89"/>
      <c r="E243" s="90"/>
      <c r="F243" s="91"/>
      <c r="G243" s="313"/>
      <c r="H243" s="314"/>
      <c r="I243" s="315"/>
      <c r="J243" s="92"/>
      <c r="K243" s="93"/>
      <c r="L243" s="94"/>
      <c r="M243" s="95"/>
      <c r="N243" s="2"/>
      <c r="V243" s="56">
        <f>G243</f>
        <v>0</v>
      </c>
    </row>
    <row r="244" spans="1:22" ht="23.25" thickBot="1">
      <c r="A244" s="399"/>
      <c r="B244" s="152" t="s">
        <v>337</v>
      </c>
      <c r="C244" s="152" t="s">
        <v>339</v>
      </c>
      <c r="D244" s="152" t="s">
        <v>23</v>
      </c>
      <c r="E244" s="305" t="s">
        <v>341</v>
      </c>
      <c r="F244" s="305"/>
      <c r="G244" s="309"/>
      <c r="H244" s="310"/>
      <c r="I244" s="311"/>
      <c r="J244" s="96"/>
      <c r="K244" s="94"/>
      <c r="L244" s="97"/>
      <c r="M244" s="98"/>
      <c r="N244" s="2"/>
      <c r="V244" s="56"/>
    </row>
    <row r="245" spans="1:22" ht="13.5" thickBot="1">
      <c r="A245" s="400"/>
      <c r="B245" s="99"/>
      <c r="C245" s="99"/>
      <c r="D245" s="100"/>
      <c r="E245" s="101" t="s">
        <v>4</v>
      </c>
      <c r="F245" s="102"/>
      <c r="G245" s="306"/>
      <c r="H245" s="307"/>
      <c r="I245" s="308"/>
      <c r="J245" s="103"/>
      <c r="K245" s="104"/>
      <c r="L245" s="104"/>
      <c r="M245" s="105"/>
      <c r="N245" s="2"/>
      <c r="V245" s="56"/>
    </row>
    <row r="246" spans="1:22" ht="24" customHeight="1" thickBot="1">
      <c r="A246" s="399">
        <f>A242+1</f>
        <v>58</v>
      </c>
      <c r="B246" s="153" t="s">
        <v>336</v>
      </c>
      <c r="C246" s="153" t="s">
        <v>338</v>
      </c>
      <c r="D246" s="153" t="s">
        <v>24</v>
      </c>
      <c r="E246" s="312" t="s">
        <v>340</v>
      </c>
      <c r="F246" s="312"/>
      <c r="G246" s="312" t="s">
        <v>332</v>
      </c>
      <c r="H246" s="316"/>
      <c r="I246" s="140"/>
      <c r="J246" s="86"/>
      <c r="K246" s="86"/>
      <c r="L246" s="86"/>
      <c r="M246" s="87"/>
      <c r="N246" s="2"/>
      <c r="V246" s="56"/>
    </row>
    <row r="247" spans="1:22" ht="13.5" thickBot="1">
      <c r="A247" s="399"/>
      <c r="B247" s="88"/>
      <c r="C247" s="88"/>
      <c r="D247" s="89"/>
      <c r="E247" s="90"/>
      <c r="F247" s="91"/>
      <c r="G247" s="313"/>
      <c r="H247" s="314"/>
      <c r="I247" s="315"/>
      <c r="J247" s="92"/>
      <c r="K247" s="93"/>
      <c r="L247" s="94"/>
      <c r="M247" s="95"/>
      <c r="N247" s="2"/>
      <c r="V247" s="56">
        <f>G247</f>
        <v>0</v>
      </c>
    </row>
    <row r="248" spans="1:22" ht="23.25" thickBot="1">
      <c r="A248" s="399"/>
      <c r="B248" s="152" t="s">
        <v>337</v>
      </c>
      <c r="C248" s="152" t="s">
        <v>339</v>
      </c>
      <c r="D248" s="152" t="s">
        <v>23</v>
      </c>
      <c r="E248" s="305" t="s">
        <v>341</v>
      </c>
      <c r="F248" s="305"/>
      <c r="G248" s="309"/>
      <c r="H248" s="310"/>
      <c r="I248" s="311"/>
      <c r="J248" s="96"/>
      <c r="K248" s="94"/>
      <c r="L248" s="97"/>
      <c r="M248" s="98"/>
      <c r="N248" s="2"/>
      <c r="V248" s="56"/>
    </row>
    <row r="249" spans="1:22" ht="13.5" thickBot="1">
      <c r="A249" s="400"/>
      <c r="B249" s="99"/>
      <c r="C249" s="99"/>
      <c r="D249" s="100"/>
      <c r="E249" s="101" t="s">
        <v>4</v>
      </c>
      <c r="F249" s="102"/>
      <c r="G249" s="306"/>
      <c r="H249" s="307"/>
      <c r="I249" s="308"/>
      <c r="J249" s="103"/>
      <c r="K249" s="104"/>
      <c r="L249" s="104"/>
      <c r="M249" s="105"/>
      <c r="N249" s="2"/>
      <c r="V249" s="56"/>
    </row>
    <row r="250" spans="1:22" ht="24" customHeight="1" thickBot="1">
      <c r="A250" s="399">
        <f>A246+1</f>
        <v>59</v>
      </c>
      <c r="B250" s="153" t="s">
        <v>336</v>
      </c>
      <c r="C250" s="153" t="s">
        <v>338</v>
      </c>
      <c r="D250" s="153" t="s">
        <v>24</v>
      </c>
      <c r="E250" s="312" t="s">
        <v>340</v>
      </c>
      <c r="F250" s="312"/>
      <c r="G250" s="312" t="s">
        <v>332</v>
      </c>
      <c r="H250" s="316"/>
      <c r="I250" s="140"/>
      <c r="J250" s="86"/>
      <c r="K250" s="86"/>
      <c r="L250" s="86"/>
      <c r="M250" s="87"/>
      <c r="N250" s="2"/>
      <c r="V250" s="56"/>
    </row>
    <row r="251" spans="1:22" ht="13.5" thickBot="1">
      <c r="A251" s="399"/>
      <c r="B251" s="88"/>
      <c r="C251" s="88"/>
      <c r="D251" s="89"/>
      <c r="E251" s="90"/>
      <c r="F251" s="91"/>
      <c r="G251" s="313"/>
      <c r="H251" s="314"/>
      <c r="I251" s="315"/>
      <c r="J251" s="92"/>
      <c r="K251" s="93"/>
      <c r="L251" s="94"/>
      <c r="M251" s="95"/>
      <c r="N251" s="2"/>
      <c r="V251" s="56">
        <f>G251</f>
        <v>0</v>
      </c>
    </row>
    <row r="252" spans="1:22" ht="23.25" thickBot="1">
      <c r="A252" s="399"/>
      <c r="B252" s="152" t="s">
        <v>337</v>
      </c>
      <c r="C252" s="152" t="s">
        <v>339</v>
      </c>
      <c r="D252" s="152" t="s">
        <v>23</v>
      </c>
      <c r="E252" s="305" t="s">
        <v>341</v>
      </c>
      <c r="F252" s="305"/>
      <c r="G252" s="309"/>
      <c r="H252" s="310"/>
      <c r="I252" s="311"/>
      <c r="J252" s="96"/>
      <c r="K252" s="94"/>
      <c r="L252" s="97"/>
      <c r="M252" s="98"/>
      <c r="N252" s="2"/>
      <c r="V252" s="56"/>
    </row>
    <row r="253" spans="1:22" ht="13.5" thickBot="1">
      <c r="A253" s="400"/>
      <c r="B253" s="99"/>
      <c r="C253" s="99"/>
      <c r="D253" s="100"/>
      <c r="E253" s="101" t="s">
        <v>4</v>
      </c>
      <c r="F253" s="102"/>
      <c r="G253" s="306"/>
      <c r="H253" s="307"/>
      <c r="I253" s="308"/>
      <c r="J253" s="103"/>
      <c r="K253" s="104"/>
      <c r="L253" s="104"/>
      <c r="M253" s="105"/>
      <c r="N253" s="2"/>
      <c r="V253" s="56"/>
    </row>
    <row r="254" spans="1:22" ht="24" customHeight="1" thickBot="1">
      <c r="A254" s="399">
        <f>A250+1</f>
        <v>60</v>
      </c>
      <c r="B254" s="153" t="s">
        <v>336</v>
      </c>
      <c r="C254" s="153" t="s">
        <v>338</v>
      </c>
      <c r="D254" s="153" t="s">
        <v>24</v>
      </c>
      <c r="E254" s="312" t="s">
        <v>340</v>
      </c>
      <c r="F254" s="312"/>
      <c r="G254" s="312" t="s">
        <v>332</v>
      </c>
      <c r="H254" s="316"/>
      <c r="I254" s="140"/>
      <c r="J254" s="86"/>
      <c r="K254" s="86"/>
      <c r="L254" s="86"/>
      <c r="M254" s="87"/>
      <c r="N254" s="2"/>
      <c r="V254" s="56"/>
    </row>
    <row r="255" spans="1:22" ht="13.5" thickBot="1">
      <c r="A255" s="399"/>
      <c r="B255" s="88"/>
      <c r="C255" s="88"/>
      <c r="D255" s="89"/>
      <c r="E255" s="90"/>
      <c r="F255" s="91"/>
      <c r="G255" s="313"/>
      <c r="H255" s="314"/>
      <c r="I255" s="315"/>
      <c r="J255" s="92"/>
      <c r="K255" s="93"/>
      <c r="L255" s="94"/>
      <c r="M255" s="95"/>
      <c r="N255" s="2"/>
      <c r="V255" s="56">
        <f>G255</f>
        <v>0</v>
      </c>
    </row>
    <row r="256" spans="1:22" ht="23.25" thickBot="1">
      <c r="A256" s="399"/>
      <c r="B256" s="152" t="s">
        <v>337</v>
      </c>
      <c r="C256" s="152" t="s">
        <v>339</v>
      </c>
      <c r="D256" s="152" t="s">
        <v>23</v>
      </c>
      <c r="E256" s="305" t="s">
        <v>341</v>
      </c>
      <c r="F256" s="305"/>
      <c r="G256" s="309"/>
      <c r="H256" s="310"/>
      <c r="I256" s="311"/>
      <c r="J256" s="96"/>
      <c r="K256" s="94"/>
      <c r="L256" s="97"/>
      <c r="M256" s="98"/>
      <c r="N256" s="2"/>
      <c r="V256" s="56"/>
    </row>
    <row r="257" spans="1:22" ht="13.5" thickBot="1">
      <c r="A257" s="400"/>
      <c r="B257" s="99"/>
      <c r="C257" s="99"/>
      <c r="D257" s="100"/>
      <c r="E257" s="101" t="s">
        <v>4</v>
      </c>
      <c r="F257" s="102"/>
      <c r="G257" s="306"/>
      <c r="H257" s="307"/>
      <c r="I257" s="308"/>
      <c r="J257" s="103"/>
      <c r="K257" s="104"/>
      <c r="L257" s="104"/>
      <c r="M257" s="105"/>
      <c r="N257" s="2"/>
      <c r="V257" s="56"/>
    </row>
    <row r="258" spans="1:22" ht="24" customHeight="1" thickBot="1">
      <c r="A258" s="399">
        <f>A254+1</f>
        <v>61</v>
      </c>
      <c r="B258" s="153" t="s">
        <v>336</v>
      </c>
      <c r="C258" s="153" t="s">
        <v>338</v>
      </c>
      <c r="D258" s="153" t="s">
        <v>24</v>
      </c>
      <c r="E258" s="312" t="s">
        <v>340</v>
      </c>
      <c r="F258" s="312"/>
      <c r="G258" s="312" t="s">
        <v>332</v>
      </c>
      <c r="H258" s="316"/>
      <c r="I258" s="140"/>
      <c r="J258" s="86"/>
      <c r="K258" s="86"/>
      <c r="L258" s="86"/>
      <c r="M258" s="87"/>
      <c r="N258" s="2"/>
      <c r="V258" s="56"/>
    </row>
    <row r="259" spans="1:22" ht="13.5" thickBot="1">
      <c r="A259" s="399"/>
      <c r="B259" s="88"/>
      <c r="C259" s="88"/>
      <c r="D259" s="89"/>
      <c r="E259" s="90"/>
      <c r="F259" s="91"/>
      <c r="G259" s="313"/>
      <c r="H259" s="314"/>
      <c r="I259" s="315"/>
      <c r="J259" s="92"/>
      <c r="K259" s="93"/>
      <c r="L259" s="94"/>
      <c r="M259" s="95"/>
      <c r="N259" s="2"/>
      <c r="V259" s="56">
        <f>G259</f>
        <v>0</v>
      </c>
    </row>
    <row r="260" spans="1:22" ht="23.25" thickBot="1">
      <c r="A260" s="399"/>
      <c r="B260" s="152" t="s">
        <v>337</v>
      </c>
      <c r="C260" s="152" t="s">
        <v>339</v>
      </c>
      <c r="D260" s="152" t="s">
        <v>23</v>
      </c>
      <c r="E260" s="305" t="s">
        <v>341</v>
      </c>
      <c r="F260" s="305"/>
      <c r="G260" s="309"/>
      <c r="H260" s="310"/>
      <c r="I260" s="311"/>
      <c r="J260" s="96"/>
      <c r="K260" s="94"/>
      <c r="L260" s="97"/>
      <c r="M260" s="98"/>
      <c r="N260" s="2"/>
      <c r="V260" s="56"/>
    </row>
    <row r="261" spans="1:22" ht="13.5" thickBot="1">
      <c r="A261" s="400"/>
      <c r="B261" s="99"/>
      <c r="C261" s="99"/>
      <c r="D261" s="100"/>
      <c r="E261" s="101" t="s">
        <v>4</v>
      </c>
      <c r="F261" s="102"/>
      <c r="G261" s="306"/>
      <c r="H261" s="307"/>
      <c r="I261" s="308"/>
      <c r="J261" s="103"/>
      <c r="K261" s="104"/>
      <c r="L261" s="104"/>
      <c r="M261" s="105"/>
      <c r="N261" s="2"/>
      <c r="V261" s="56"/>
    </row>
    <row r="262" spans="1:22" ht="24" customHeight="1" thickBot="1">
      <c r="A262" s="399">
        <f>A258+1</f>
        <v>62</v>
      </c>
      <c r="B262" s="153" t="s">
        <v>336</v>
      </c>
      <c r="C262" s="153" t="s">
        <v>338</v>
      </c>
      <c r="D262" s="153" t="s">
        <v>24</v>
      </c>
      <c r="E262" s="312" t="s">
        <v>340</v>
      </c>
      <c r="F262" s="312"/>
      <c r="G262" s="312" t="s">
        <v>332</v>
      </c>
      <c r="H262" s="316"/>
      <c r="I262" s="140"/>
      <c r="J262" s="86"/>
      <c r="K262" s="86"/>
      <c r="L262" s="86"/>
      <c r="M262" s="87"/>
      <c r="N262" s="2"/>
      <c r="V262" s="56"/>
    </row>
    <row r="263" spans="1:22" ht="13.5" thickBot="1">
      <c r="A263" s="399"/>
      <c r="B263" s="88"/>
      <c r="C263" s="88"/>
      <c r="D263" s="89"/>
      <c r="E263" s="90"/>
      <c r="F263" s="91"/>
      <c r="G263" s="313"/>
      <c r="H263" s="314"/>
      <c r="I263" s="315"/>
      <c r="J263" s="92"/>
      <c r="K263" s="93"/>
      <c r="L263" s="94"/>
      <c r="M263" s="95"/>
      <c r="N263" s="2"/>
      <c r="V263" s="56">
        <f>G263</f>
        <v>0</v>
      </c>
    </row>
    <row r="264" spans="1:22" ht="23.25" thickBot="1">
      <c r="A264" s="399"/>
      <c r="B264" s="152" t="s">
        <v>337</v>
      </c>
      <c r="C264" s="152" t="s">
        <v>339</v>
      </c>
      <c r="D264" s="152" t="s">
        <v>23</v>
      </c>
      <c r="E264" s="305" t="s">
        <v>341</v>
      </c>
      <c r="F264" s="305"/>
      <c r="G264" s="309"/>
      <c r="H264" s="310"/>
      <c r="I264" s="311"/>
      <c r="J264" s="96"/>
      <c r="K264" s="94"/>
      <c r="L264" s="97"/>
      <c r="M264" s="98"/>
      <c r="N264" s="2"/>
      <c r="V264" s="56"/>
    </row>
    <row r="265" spans="1:22" ht="13.5" thickBot="1">
      <c r="A265" s="400"/>
      <c r="B265" s="99"/>
      <c r="C265" s="99"/>
      <c r="D265" s="100"/>
      <c r="E265" s="101" t="s">
        <v>4</v>
      </c>
      <c r="F265" s="102"/>
      <c r="G265" s="306"/>
      <c r="H265" s="307"/>
      <c r="I265" s="308"/>
      <c r="J265" s="103"/>
      <c r="K265" s="104"/>
      <c r="L265" s="104"/>
      <c r="M265" s="105"/>
      <c r="N265" s="2"/>
      <c r="V265" s="56"/>
    </row>
    <row r="266" spans="1:22" ht="24" customHeight="1" thickBot="1">
      <c r="A266" s="399">
        <f>A262+1</f>
        <v>63</v>
      </c>
      <c r="B266" s="153" t="s">
        <v>336</v>
      </c>
      <c r="C266" s="153" t="s">
        <v>338</v>
      </c>
      <c r="D266" s="153" t="s">
        <v>24</v>
      </c>
      <c r="E266" s="312" t="s">
        <v>340</v>
      </c>
      <c r="F266" s="312"/>
      <c r="G266" s="312" t="s">
        <v>332</v>
      </c>
      <c r="H266" s="316"/>
      <c r="I266" s="140"/>
      <c r="J266" s="86"/>
      <c r="K266" s="86"/>
      <c r="L266" s="86"/>
      <c r="M266" s="87"/>
      <c r="N266" s="2"/>
      <c r="V266" s="56"/>
    </row>
    <row r="267" spans="1:22" ht="13.5" thickBot="1">
      <c r="A267" s="399"/>
      <c r="B267" s="88"/>
      <c r="C267" s="88"/>
      <c r="D267" s="89"/>
      <c r="E267" s="90"/>
      <c r="F267" s="91"/>
      <c r="G267" s="313"/>
      <c r="H267" s="314"/>
      <c r="I267" s="315"/>
      <c r="J267" s="92"/>
      <c r="K267" s="93"/>
      <c r="L267" s="94"/>
      <c r="M267" s="95"/>
      <c r="N267" s="2"/>
      <c r="V267" s="56">
        <f>G267</f>
        <v>0</v>
      </c>
    </row>
    <row r="268" spans="1:22" ht="23.25" thickBot="1">
      <c r="A268" s="399"/>
      <c r="B268" s="152" t="s">
        <v>337</v>
      </c>
      <c r="C268" s="152" t="s">
        <v>339</v>
      </c>
      <c r="D268" s="152" t="s">
        <v>23</v>
      </c>
      <c r="E268" s="305" t="s">
        <v>341</v>
      </c>
      <c r="F268" s="305"/>
      <c r="G268" s="309"/>
      <c r="H268" s="310"/>
      <c r="I268" s="311"/>
      <c r="J268" s="96"/>
      <c r="K268" s="94"/>
      <c r="L268" s="97"/>
      <c r="M268" s="98"/>
      <c r="N268" s="2"/>
      <c r="V268" s="56"/>
    </row>
    <row r="269" spans="1:22" ht="13.5" thickBot="1">
      <c r="A269" s="400"/>
      <c r="B269" s="99"/>
      <c r="C269" s="99"/>
      <c r="D269" s="100"/>
      <c r="E269" s="101" t="s">
        <v>4</v>
      </c>
      <c r="F269" s="102"/>
      <c r="G269" s="306"/>
      <c r="H269" s="307"/>
      <c r="I269" s="308"/>
      <c r="J269" s="103"/>
      <c r="K269" s="104"/>
      <c r="L269" s="104"/>
      <c r="M269" s="105"/>
      <c r="N269" s="2"/>
      <c r="V269" s="56"/>
    </row>
    <row r="270" spans="1:22" ht="24" customHeight="1" thickBot="1">
      <c r="A270" s="399">
        <f>A266+1</f>
        <v>64</v>
      </c>
      <c r="B270" s="153" t="s">
        <v>336</v>
      </c>
      <c r="C270" s="153" t="s">
        <v>338</v>
      </c>
      <c r="D270" s="153" t="s">
        <v>24</v>
      </c>
      <c r="E270" s="312" t="s">
        <v>340</v>
      </c>
      <c r="F270" s="312"/>
      <c r="G270" s="312" t="s">
        <v>332</v>
      </c>
      <c r="H270" s="316"/>
      <c r="I270" s="140"/>
      <c r="J270" s="86"/>
      <c r="K270" s="86"/>
      <c r="L270" s="86"/>
      <c r="M270" s="87"/>
      <c r="N270" s="2"/>
      <c r="V270" s="56"/>
    </row>
    <row r="271" spans="1:22" ht="13.5" thickBot="1">
      <c r="A271" s="399"/>
      <c r="B271" s="88"/>
      <c r="C271" s="88"/>
      <c r="D271" s="89"/>
      <c r="E271" s="90"/>
      <c r="F271" s="91"/>
      <c r="G271" s="313"/>
      <c r="H271" s="314"/>
      <c r="I271" s="315"/>
      <c r="J271" s="92"/>
      <c r="K271" s="93"/>
      <c r="L271" s="94"/>
      <c r="M271" s="95"/>
      <c r="N271" s="2"/>
      <c r="V271" s="56">
        <f>G271</f>
        <v>0</v>
      </c>
    </row>
    <row r="272" spans="1:22" ht="23.25" thickBot="1">
      <c r="A272" s="399"/>
      <c r="B272" s="152" t="s">
        <v>337</v>
      </c>
      <c r="C272" s="152" t="s">
        <v>339</v>
      </c>
      <c r="D272" s="152" t="s">
        <v>23</v>
      </c>
      <c r="E272" s="305" t="s">
        <v>341</v>
      </c>
      <c r="F272" s="305"/>
      <c r="G272" s="309"/>
      <c r="H272" s="310"/>
      <c r="I272" s="311"/>
      <c r="J272" s="96"/>
      <c r="K272" s="94"/>
      <c r="L272" s="97"/>
      <c r="M272" s="98"/>
      <c r="N272" s="2"/>
      <c r="V272" s="56"/>
    </row>
    <row r="273" spans="1:22" ht="13.5" thickBot="1">
      <c r="A273" s="400"/>
      <c r="B273" s="99"/>
      <c r="C273" s="99"/>
      <c r="D273" s="100"/>
      <c r="E273" s="101" t="s">
        <v>4</v>
      </c>
      <c r="F273" s="102"/>
      <c r="G273" s="306"/>
      <c r="H273" s="307"/>
      <c r="I273" s="308"/>
      <c r="J273" s="103"/>
      <c r="K273" s="104"/>
      <c r="L273" s="104"/>
      <c r="M273" s="105"/>
      <c r="N273" s="2"/>
      <c r="V273" s="56"/>
    </row>
    <row r="274" spans="1:22" ht="24" customHeight="1" thickBot="1">
      <c r="A274" s="399">
        <f>A270+1</f>
        <v>65</v>
      </c>
      <c r="B274" s="153" t="s">
        <v>336</v>
      </c>
      <c r="C274" s="153" t="s">
        <v>338</v>
      </c>
      <c r="D274" s="153" t="s">
        <v>24</v>
      </c>
      <c r="E274" s="312" t="s">
        <v>340</v>
      </c>
      <c r="F274" s="312"/>
      <c r="G274" s="312" t="s">
        <v>332</v>
      </c>
      <c r="H274" s="316"/>
      <c r="I274" s="140"/>
      <c r="J274" s="86"/>
      <c r="K274" s="86"/>
      <c r="L274" s="86"/>
      <c r="M274" s="87"/>
      <c r="N274" s="2"/>
      <c r="V274" s="56"/>
    </row>
    <row r="275" spans="1:22" ht="13.5" thickBot="1">
      <c r="A275" s="399"/>
      <c r="B275" s="88"/>
      <c r="C275" s="88"/>
      <c r="D275" s="89"/>
      <c r="E275" s="90"/>
      <c r="F275" s="91"/>
      <c r="G275" s="313"/>
      <c r="H275" s="314"/>
      <c r="I275" s="315"/>
      <c r="J275" s="92"/>
      <c r="K275" s="93"/>
      <c r="L275" s="94"/>
      <c r="M275" s="95"/>
      <c r="N275" s="2"/>
      <c r="V275" s="56">
        <f>G275</f>
        <v>0</v>
      </c>
    </row>
    <row r="276" spans="1:22" ht="23.25" thickBot="1">
      <c r="A276" s="399"/>
      <c r="B276" s="152" t="s">
        <v>337</v>
      </c>
      <c r="C276" s="152" t="s">
        <v>339</v>
      </c>
      <c r="D276" s="152" t="s">
        <v>23</v>
      </c>
      <c r="E276" s="305" t="s">
        <v>341</v>
      </c>
      <c r="F276" s="305"/>
      <c r="G276" s="309"/>
      <c r="H276" s="310"/>
      <c r="I276" s="311"/>
      <c r="J276" s="96"/>
      <c r="K276" s="94"/>
      <c r="L276" s="97"/>
      <c r="M276" s="98"/>
      <c r="N276" s="2"/>
      <c r="V276" s="56"/>
    </row>
    <row r="277" spans="1:22" ht="13.5" thickBot="1">
      <c r="A277" s="400"/>
      <c r="B277" s="99"/>
      <c r="C277" s="99"/>
      <c r="D277" s="100"/>
      <c r="E277" s="101" t="s">
        <v>4</v>
      </c>
      <c r="F277" s="102"/>
      <c r="G277" s="306"/>
      <c r="H277" s="307"/>
      <c r="I277" s="308"/>
      <c r="J277" s="103"/>
      <c r="K277" s="104"/>
      <c r="L277" s="104"/>
      <c r="M277" s="105"/>
      <c r="N277" s="2"/>
      <c r="V277" s="56"/>
    </row>
    <row r="278" spans="1:22" ht="24" customHeight="1" thickBot="1">
      <c r="A278" s="399">
        <f>A274+1</f>
        <v>66</v>
      </c>
      <c r="B278" s="153" t="s">
        <v>336</v>
      </c>
      <c r="C278" s="153" t="s">
        <v>338</v>
      </c>
      <c r="D278" s="153" t="s">
        <v>24</v>
      </c>
      <c r="E278" s="312" t="s">
        <v>340</v>
      </c>
      <c r="F278" s="312"/>
      <c r="G278" s="312" t="s">
        <v>332</v>
      </c>
      <c r="H278" s="316"/>
      <c r="I278" s="140"/>
      <c r="J278" s="86"/>
      <c r="K278" s="86"/>
      <c r="L278" s="86"/>
      <c r="M278" s="87"/>
      <c r="N278" s="2"/>
      <c r="V278" s="56"/>
    </row>
    <row r="279" spans="1:22" ht="13.5" thickBot="1">
      <c r="A279" s="399"/>
      <c r="B279" s="88"/>
      <c r="C279" s="88"/>
      <c r="D279" s="89"/>
      <c r="E279" s="90"/>
      <c r="F279" s="91"/>
      <c r="G279" s="313"/>
      <c r="H279" s="314"/>
      <c r="I279" s="315"/>
      <c r="J279" s="92"/>
      <c r="K279" s="93"/>
      <c r="L279" s="94"/>
      <c r="M279" s="95"/>
      <c r="N279" s="2"/>
      <c r="V279" s="56">
        <f>G279</f>
        <v>0</v>
      </c>
    </row>
    <row r="280" spans="1:22" ht="23.25" thickBot="1">
      <c r="A280" s="399"/>
      <c r="B280" s="152" t="s">
        <v>337</v>
      </c>
      <c r="C280" s="152" t="s">
        <v>339</v>
      </c>
      <c r="D280" s="152" t="s">
        <v>23</v>
      </c>
      <c r="E280" s="305" t="s">
        <v>341</v>
      </c>
      <c r="F280" s="305"/>
      <c r="G280" s="309"/>
      <c r="H280" s="310"/>
      <c r="I280" s="311"/>
      <c r="J280" s="96"/>
      <c r="K280" s="94"/>
      <c r="L280" s="97"/>
      <c r="M280" s="98"/>
      <c r="N280" s="2"/>
      <c r="V280" s="56"/>
    </row>
    <row r="281" spans="1:22" ht="13.5" thickBot="1">
      <c r="A281" s="400"/>
      <c r="B281" s="99"/>
      <c r="C281" s="99"/>
      <c r="D281" s="100"/>
      <c r="E281" s="101" t="s">
        <v>4</v>
      </c>
      <c r="F281" s="102"/>
      <c r="G281" s="306"/>
      <c r="H281" s="307"/>
      <c r="I281" s="308"/>
      <c r="J281" s="103"/>
      <c r="K281" s="104"/>
      <c r="L281" s="104"/>
      <c r="M281" s="105"/>
      <c r="N281" s="2"/>
      <c r="V281" s="56"/>
    </row>
    <row r="282" spans="1:22" ht="24" customHeight="1" thickBot="1">
      <c r="A282" s="399">
        <f>A278+1</f>
        <v>67</v>
      </c>
      <c r="B282" s="153" t="s">
        <v>336</v>
      </c>
      <c r="C282" s="153" t="s">
        <v>338</v>
      </c>
      <c r="D282" s="153" t="s">
        <v>24</v>
      </c>
      <c r="E282" s="312" t="s">
        <v>340</v>
      </c>
      <c r="F282" s="312"/>
      <c r="G282" s="312" t="s">
        <v>332</v>
      </c>
      <c r="H282" s="316"/>
      <c r="I282" s="140"/>
      <c r="J282" s="86"/>
      <c r="K282" s="86"/>
      <c r="L282" s="86"/>
      <c r="M282" s="87"/>
      <c r="N282" s="2"/>
      <c r="V282" s="56"/>
    </row>
    <row r="283" spans="1:22" ht="13.5" thickBot="1">
      <c r="A283" s="399"/>
      <c r="B283" s="88"/>
      <c r="C283" s="88"/>
      <c r="D283" s="89"/>
      <c r="E283" s="90"/>
      <c r="F283" s="91"/>
      <c r="G283" s="313"/>
      <c r="H283" s="314"/>
      <c r="I283" s="315"/>
      <c r="J283" s="92"/>
      <c r="K283" s="93"/>
      <c r="L283" s="94"/>
      <c r="M283" s="95"/>
      <c r="N283" s="2"/>
      <c r="V283" s="56">
        <f>G283</f>
        <v>0</v>
      </c>
    </row>
    <row r="284" spans="1:22" ht="23.25" thickBot="1">
      <c r="A284" s="399"/>
      <c r="B284" s="152" t="s">
        <v>337</v>
      </c>
      <c r="C284" s="152" t="s">
        <v>339</v>
      </c>
      <c r="D284" s="152" t="s">
        <v>23</v>
      </c>
      <c r="E284" s="305" t="s">
        <v>341</v>
      </c>
      <c r="F284" s="305"/>
      <c r="G284" s="309"/>
      <c r="H284" s="310"/>
      <c r="I284" s="311"/>
      <c r="J284" s="96"/>
      <c r="K284" s="94"/>
      <c r="L284" s="97"/>
      <c r="M284" s="98"/>
      <c r="N284" s="2"/>
      <c r="V284" s="56"/>
    </row>
    <row r="285" spans="1:22" ht="13.5" thickBot="1">
      <c r="A285" s="400"/>
      <c r="B285" s="99"/>
      <c r="C285" s="99"/>
      <c r="D285" s="100"/>
      <c r="E285" s="101" t="s">
        <v>4</v>
      </c>
      <c r="F285" s="102"/>
      <c r="G285" s="306"/>
      <c r="H285" s="307"/>
      <c r="I285" s="308"/>
      <c r="J285" s="103"/>
      <c r="K285" s="104"/>
      <c r="L285" s="104"/>
      <c r="M285" s="105"/>
      <c r="N285" s="2"/>
      <c r="V285" s="56"/>
    </row>
    <row r="286" spans="1:22" ht="24" customHeight="1" thickBot="1">
      <c r="A286" s="399">
        <f>A282+1</f>
        <v>68</v>
      </c>
      <c r="B286" s="153" t="s">
        <v>336</v>
      </c>
      <c r="C286" s="153" t="s">
        <v>338</v>
      </c>
      <c r="D286" s="153" t="s">
        <v>24</v>
      </c>
      <c r="E286" s="312" t="s">
        <v>340</v>
      </c>
      <c r="F286" s="312"/>
      <c r="G286" s="312" t="s">
        <v>332</v>
      </c>
      <c r="H286" s="316"/>
      <c r="I286" s="140"/>
      <c r="J286" s="86"/>
      <c r="K286" s="86"/>
      <c r="L286" s="86"/>
      <c r="M286" s="87"/>
      <c r="N286" s="2"/>
      <c r="V286" s="56"/>
    </row>
    <row r="287" spans="1:22" ht="13.5" thickBot="1">
      <c r="A287" s="399"/>
      <c r="B287" s="88"/>
      <c r="C287" s="88"/>
      <c r="D287" s="89"/>
      <c r="E287" s="90"/>
      <c r="F287" s="91"/>
      <c r="G287" s="313"/>
      <c r="H287" s="314"/>
      <c r="I287" s="315"/>
      <c r="J287" s="92"/>
      <c r="K287" s="93"/>
      <c r="L287" s="94"/>
      <c r="M287" s="95"/>
      <c r="N287" s="2"/>
      <c r="V287" s="56">
        <f>G287</f>
        <v>0</v>
      </c>
    </row>
    <row r="288" spans="1:22" ht="23.25" thickBot="1">
      <c r="A288" s="399"/>
      <c r="B288" s="152" t="s">
        <v>337</v>
      </c>
      <c r="C288" s="152" t="s">
        <v>339</v>
      </c>
      <c r="D288" s="152" t="s">
        <v>23</v>
      </c>
      <c r="E288" s="305" t="s">
        <v>341</v>
      </c>
      <c r="F288" s="305"/>
      <c r="G288" s="309"/>
      <c r="H288" s="310"/>
      <c r="I288" s="311"/>
      <c r="J288" s="96"/>
      <c r="K288" s="94"/>
      <c r="L288" s="97"/>
      <c r="M288" s="98"/>
      <c r="N288" s="2"/>
      <c r="V288" s="56"/>
    </row>
    <row r="289" spans="1:22" ht="13.5" thickBot="1">
      <c r="A289" s="400"/>
      <c r="B289" s="99"/>
      <c r="C289" s="99"/>
      <c r="D289" s="100"/>
      <c r="E289" s="101" t="s">
        <v>4</v>
      </c>
      <c r="F289" s="102"/>
      <c r="G289" s="306"/>
      <c r="H289" s="307"/>
      <c r="I289" s="308"/>
      <c r="J289" s="103"/>
      <c r="K289" s="104"/>
      <c r="L289" s="104"/>
      <c r="M289" s="105"/>
      <c r="N289" s="2"/>
      <c r="V289" s="56"/>
    </row>
    <row r="290" spans="1:22" ht="24" customHeight="1" thickBot="1">
      <c r="A290" s="399">
        <f>A286+1</f>
        <v>69</v>
      </c>
      <c r="B290" s="153" t="s">
        <v>336</v>
      </c>
      <c r="C290" s="153" t="s">
        <v>338</v>
      </c>
      <c r="D290" s="153" t="s">
        <v>24</v>
      </c>
      <c r="E290" s="312" t="s">
        <v>340</v>
      </c>
      <c r="F290" s="312"/>
      <c r="G290" s="312" t="s">
        <v>332</v>
      </c>
      <c r="H290" s="316"/>
      <c r="I290" s="140"/>
      <c r="J290" s="86"/>
      <c r="K290" s="86"/>
      <c r="L290" s="86"/>
      <c r="M290" s="87"/>
      <c r="N290" s="2"/>
      <c r="V290" s="56"/>
    </row>
    <row r="291" spans="1:22" ht="13.5" thickBot="1">
      <c r="A291" s="399"/>
      <c r="B291" s="88"/>
      <c r="C291" s="88"/>
      <c r="D291" s="89"/>
      <c r="E291" s="90"/>
      <c r="F291" s="91"/>
      <c r="G291" s="313"/>
      <c r="H291" s="314"/>
      <c r="I291" s="315"/>
      <c r="J291" s="92"/>
      <c r="K291" s="93"/>
      <c r="L291" s="94"/>
      <c r="M291" s="95"/>
      <c r="N291" s="2"/>
      <c r="V291" s="56">
        <f>G291</f>
        <v>0</v>
      </c>
    </row>
    <row r="292" spans="1:22" ht="23.25" thickBot="1">
      <c r="A292" s="399"/>
      <c r="B292" s="152" t="s">
        <v>337</v>
      </c>
      <c r="C292" s="152" t="s">
        <v>339</v>
      </c>
      <c r="D292" s="152" t="s">
        <v>23</v>
      </c>
      <c r="E292" s="305" t="s">
        <v>341</v>
      </c>
      <c r="F292" s="305"/>
      <c r="G292" s="309"/>
      <c r="H292" s="310"/>
      <c r="I292" s="311"/>
      <c r="J292" s="96"/>
      <c r="K292" s="94"/>
      <c r="L292" s="97"/>
      <c r="M292" s="98"/>
      <c r="N292" s="2"/>
      <c r="V292" s="56"/>
    </row>
    <row r="293" spans="1:22" ht="13.5" thickBot="1">
      <c r="A293" s="400"/>
      <c r="B293" s="99"/>
      <c r="C293" s="99"/>
      <c r="D293" s="100"/>
      <c r="E293" s="101" t="s">
        <v>4</v>
      </c>
      <c r="F293" s="102"/>
      <c r="G293" s="306"/>
      <c r="H293" s="307"/>
      <c r="I293" s="308"/>
      <c r="J293" s="103"/>
      <c r="K293" s="104"/>
      <c r="L293" s="104"/>
      <c r="M293" s="105"/>
      <c r="N293" s="2"/>
      <c r="V293" s="56"/>
    </row>
    <row r="294" spans="1:22" ht="24" customHeight="1" thickBot="1">
      <c r="A294" s="399">
        <f>A290+1</f>
        <v>70</v>
      </c>
      <c r="B294" s="153" t="s">
        <v>336</v>
      </c>
      <c r="C294" s="153" t="s">
        <v>338</v>
      </c>
      <c r="D294" s="153" t="s">
        <v>24</v>
      </c>
      <c r="E294" s="312" t="s">
        <v>340</v>
      </c>
      <c r="F294" s="312"/>
      <c r="G294" s="312" t="s">
        <v>332</v>
      </c>
      <c r="H294" s="316"/>
      <c r="I294" s="140"/>
      <c r="J294" s="86"/>
      <c r="K294" s="86"/>
      <c r="L294" s="86"/>
      <c r="M294" s="87"/>
      <c r="N294" s="2"/>
      <c r="V294" s="56"/>
    </row>
    <row r="295" spans="1:22" ht="13.5" thickBot="1">
      <c r="A295" s="399"/>
      <c r="B295" s="88"/>
      <c r="C295" s="88"/>
      <c r="D295" s="89"/>
      <c r="E295" s="90"/>
      <c r="F295" s="91"/>
      <c r="G295" s="313"/>
      <c r="H295" s="314"/>
      <c r="I295" s="315"/>
      <c r="J295" s="92"/>
      <c r="K295" s="93"/>
      <c r="L295" s="94"/>
      <c r="M295" s="95"/>
      <c r="N295" s="2"/>
      <c r="V295" s="56">
        <f>G295</f>
        <v>0</v>
      </c>
    </row>
    <row r="296" spans="1:22" ht="23.25" thickBot="1">
      <c r="A296" s="399"/>
      <c r="B296" s="152" t="s">
        <v>337</v>
      </c>
      <c r="C296" s="152" t="s">
        <v>339</v>
      </c>
      <c r="D296" s="152" t="s">
        <v>23</v>
      </c>
      <c r="E296" s="305" t="s">
        <v>341</v>
      </c>
      <c r="F296" s="305"/>
      <c r="G296" s="309"/>
      <c r="H296" s="310"/>
      <c r="I296" s="311"/>
      <c r="J296" s="96"/>
      <c r="K296" s="94"/>
      <c r="L296" s="97"/>
      <c r="M296" s="98"/>
      <c r="N296" s="2"/>
      <c r="V296" s="56"/>
    </row>
    <row r="297" spans="1:22" ht="13.5" thickBot="1">
      <c r="A297" s="400"/>
      <c r="B297" s="99"/>
      <c r="C297" s="99"/>
      <c r="D297" s="100"/>
      <c r="E297" s="101" t="s">
        <v>4</v>
      </c>
      <c r="F297" s="102"/>
      <c r="G297" s="306"/>
      <c r="H297" s="307"/>
      <c r="I297" s="308"/>
      <c r="J297" s="103"/>
      <c r="K297" s="104"/>
      <c r="L297" s="104"/>
      <c r="M297" s="105"/>
      <c r="N297" s="2"/>
      <c r="V297" s="56"/>
    </row>
    <row r="298" spans="1:22" ht="24" customHeight="1" thickBot="1">
      <c r="A298" s="399">
        <f>A294+1</f>
        <v>71</v>
      </c>
      <c r="B298" s="153" t="s">
        <v>336</v>
      </c>
      <c r="C298" s="153" t="s">
        <v>338</v>
      </c>
      <c r="D298" s="153" t="s">
        <v>24</v>
      </c>
      <c r="E298" s="312" t="s">
        <v>340</v>
      </c>
      <c r="F298" s="312"/>
      <c r="G298" s="312" t="s">
        <v>332</v>
      </c>
      <c r="H298" s="316"/>
      <c r="I298" s="140"/>
      <c r="J298" s="86"/>
      <c r="K298" s="86"/>
      <c r="L298" s="86"/>
      <c r="M298" s="87"/>
      <c r="N298" s="2"/>
      <c r="V298" s="56"/>
    </row>
    <row r="299" spans="1:22" ht="13.5" thickBot="1">
      <c r="A299" s="399"/>
      <c r="B299" s="88"/>
      <c r="C299" s="88"/>
      <c r="D299" s="89"/>
      <c r="E299" s="90"/>
      <c r="F299" s="91"/>
      <c r="G299" s="313"/>
      <c r="H299" s="314"/>
      <c r="I299" s="315"/>
      <c r="J299" s="92"/>
      <c r="K299" s="93"/>
      <c r="L299" s="94"/>
      <c r="M299" s="95"/>
      <c r="N299" s="2"/>
      <c r="V299" s="56">
        <f>G299</f>
        <v>0</v>
      </c>
    </row>
    <row r="300" spans="1:22" ht="23.25" thickBot="1">
      <c r="A300" s="399"/>
      <c r="B300" s="152" t="s">
        <v>337</v>
      </c>
      <c r="C300" s="152" t="s">
        <v>339</v>
      </c>
      <c r="D300" s="152" t="s">
        <v>23</v>
      </c>
      <c r="E300" s="305" t="s">
        <v>341</v>
      </c>
      <c r="F300" s="305"/>
      <c r="G300" s="309"/>
      <c r="H300" s="310"/>
      <c r="I300" s="311"/>
      <c r="J300" s="96"/>
      <c r="K300" s="94"/>
      <c r="L300" s="97"/>
      <c r="M300" s="98"/>
      <c r="N300" s="2"/>
      <c r="V300" s="56"/>
    </row>
    <row r="301" spans="1:22" ht="13.5" thickBot="1">
      <c r="A301" s="400"/>
      <c r="B301" s="99"/>
      <c r="C301" s="99"/>
      <c r="D301" s="100"/>
      <c r="E301" s="101" t="s">
        <v>4</v>
      </c>
      <c r="F301" s="102"/>
      <c r="G301" s="306"/>
      <c r="H301" s="307"/>
      <c r="I301" s="308"/>
      <c r="J301" s="103"/>
      <c r="K301" s="104"/>
      <c r="L301" s="104"/>
      <c r="M301" s="105"/>
      <c r="N301" s="2"/>
      <c r="V301" s="56"/>
    </row>
    <row r="302" spans="1:22" ht="24" customHeight="1" thickBot="1">
      <c r="A302" s="399">
        <f>A298+1</f>
        <v>72</v>
      </c>
      <c r="B302" s="153" t="s">
        <v>336</v>
      </c>
      <c r="C302" s="153" t="s">
        <v>338</v>
      </c>
      <c r="D302" s="153" t="s">
        <v>24</v>
      </c>
      <c r="E302" s="312" t="s">
        <v>340</v>
      </c>
      <c r="F302" s="312"/>
      <c r="G302" s="312" t="s">
        <v>332</v>
      </c>
      <c r="H302" s="316"/>
      <c r="I302" s="140"/>
      <c r="J302" s="86"/>
      <c r="K302" s="86"/>
      <c r="L302" s="86"/>
      <c r="M302" s="87"/>
      <c r="N302" s="2"/>
      <c r="V302" s="56"/>
    </row>
    <row r="303" spans="1:22" ht="13.5" thickBot="1">
      <c r="A303" s="399"/>
      <c r="B303" s="88"/>
      <c r="C303" s="88"/>
      <c r="D303" s="89"/>
      <c r="E303" s="90"/>
      <c r="F303" s="91"/>
      <c r="G303" s="313"/>
      <c r="H303" s="314"/>
      <c r="I303" s="315"/>
      <c r="J303" s="92"/>
      <c r="K303" s="93"/>
      <c r="L303" s="94"/>
      <c r="M303" s="95"/>
      <c r="N303" s="2"/>
      <c r="V303" s="56">
        <f>G303</f>
        <v>0</v>
      </c>
    </row>
    <row r="304" spans="1:22" ht="23.25" thickBot="1">
      <c r="A304" s="399"/>
      <c r="B304" s="152" t="s">
        <v>337</v>
      </c>
      <c r="C304" s="152" t="s">
        <v>339</v>
      </c>
      <c r="D304" s="152" t="s">
        <v>23</v>
      </c>
      <c r="E304" s="305" t="s">
        <v>341</v>
      </c>
      <c r="F304" s="305"/>
      <c r="G304" s="309"/>
      <c r="H304" s="310"/>
      <c r="I304" s="311"/>
      <c r="J304" s="96"/>
      <c r="K304" s="94"/>
      <c r="L304" s="97"/>
      <c r="M304" s="98"/>
      <c r="N304" s="2"/>
      <c r="V304" s="56"/>
    </row>
    <row r="305" spans="1:22" ht="13.5" thickBot="1">
      <c r="A305" s="400"/>
      <c r="B305" s="99"/>
      <c r="C305" s="99"/>
      <c r="D305" s="100"/>
      <c r="E305" s="101" t="s">
        <v>4</v>
      </c>
      <c r="F305" s="102"/>
      <c r="G305" s="306"/>
      <c r="H305" s="307"/>
      <c r="I305" s="308"/>
      <c r="J305" s="103"/>
      <c r="K305" s="104"/>
      <c r="L305" s="104"/>
      <c r="M305" s="105"/>
      <c r="N305" s="2"/>
      <c r="V305" s="56"/>
    </row>
    <row r="306" spans="1:22" ht="24" customHeight="1" thickBot="1">
      <c r="A306" s="399">
        <f>A302+1</f>
        <v>73</v>
      </c>
      <c r="B306" s="153" t="s">
        <v>336</v>
      </c>
      <c r="C306" s="153" t="s">
        <v>338</v>
      </c>
      <c r="D306" s="153" t="s">
        <v>24</v>
      </c>
      <c r="E306" s="312" t="s">
        <v>340</v>
      </c>
      <c r="F306" s="312"/>
      <c r="G306" s="312" t="s">
        <v>332</v>
      </c>
      <c r="H306" s="316"/>
      <c r="I306" s="140"/>
      <c r="J306" s="86"/>
      <c r="K306" s="86"/>
      <c r="L306" s="86"/>
      <c r="M306" s="87"/>
      <c r="N306" s="2"/>
      <c r="V306" s="56"/>
    </row>
    <row r="307" spans="1:22" ht="13.5" thickBot="1">
      <c r="A307" s="399"/>
      <c r="B307" s="88"/>
      <c r="C307" s="88"/>
      <c r="D307" s="89"/>
      <c r="E307" s="90"/>
      <c r="F307" s="91"/>
      <c r="G307" s="313"/>
      <c r="H307" s="314"/>
      <c r="I307" s="315"/>
      <c r="J307" s="92"/>
      <c r="K307" s="93"/>
      <c r="L307" s="94"/>
      <c r="M307" s="95"/>
      <c r="N307" s="2"/>
      <c r="V307" s="56">
        <f>G307</f>
        <v>0</v>
      </c>
    </row>
    <row r="308" spans="1:22" ht="23.25" thickBot="1">
      <c r="A308" s="399"/>
      <c r="B308" s="152" t="s">
        <v>337</v>
      </c>
      <c r="C308" s="152" t="s">
        <v>339</v>
      </c>
      <c r="D308" s="152" t="s">
        <v>23</v>
      </c>
      <c r="E308" s="305" t="s">
        <v>341</v>
      </c>
      <c r="F308" s="305"/>
      <c r="G308" s="309"/>
      <c r="H308" s="310"/>
      <c r="I308" s="311"/>
      <c r="J308" s="96"/>
      <c r="K308" s="94"/>
      <c r="L308" s="97"/>
      <c r="M308" s="98"/>
      <c r="N308" s="2"/>
      <c r="V308" s="56"/>
    </row>
    <row r="309" spans="1:22" ht="13.5" thickBot="1">
      <c r="A309" s="400"/>
      <c r="B309" s="99"/>
      <c r="C309" s="99"/>
      <c r="D309" s="100"/>
      <c r="E309" s="101" t="s">
        <v>4</v>
      </c>
      <c r="F309" s="102"/>
      <c r="G309" s="306"/>
      <c r="H309" s="307"/>
      <c r="I309" s="308"/>
      <c r="J309" s="103"/>
      <c r="K309" s="104"/>
      <c r="L309" s="104"/>
      <c r="M309" s="105"/>
      <c r="N309" s="2"/>
      <c r="V309" s="56"/>
    </row>
    <row r="310" spans="1:22" ht="24" customHeight="1" thickBot="1">
      <c r="A310" s="399">
        <f>A306+1</f>
        <v>74</v>
      </c>
      <c r="B310" s="153" t="s">
        <v>336</v>
      </c>
      <c r="C310" s="153" t="s">
        <v>338</v>
      </c>
      <c r="D310" s="153" t="s">
        <v>24</v>
      </c>
      <c r="E310" s="312" t="s">
        <v>340</v>
      </c>
      <c r="F310" s="312"/>
      <c r="G310" s="312" t="s">
        <v>332</v>
      </c>
      <c r="H310" s="316"/>
      <c r="I310" s="140"/>
      <c r="J310" s="86"/>
      <c r="K310" s="86"/>
      <c r="L310" s="86"/>
      <c r="M310" s="87"/>
      <c r="N310" s="2"/>
      <c r="V310" s="56"/>
    </row>
    <row r="311" spans="1:22" ht="13.5" thickBot="1">
      <c r="A311" s="399"/>
      <c r="B311" s="88"/>
      <c r="C311" s="88"/>
      <c r="D311" s="89"/>
      <c r="E311" s="90"/>
      <c r="F311" s="91"/>
      <c r="G311" s="313"/>
      <c r="H311" s="314"/>
      <c r="I311" s="315"/>
      <c r="J311" s="92"/>
      <c r="K311" s="93"/>
      <c r="L311" s="94"/>
      <c r="M311" s="95"/>
      <c r="N311" s="2"/>
      <c r="V311" s="56">
        <f>G311</f>
        <v>0</v>
      </c>
    </row>
    <row r="312" spans="1:22" ht="23.25" thickBot="1">
      <c r="A312" s="399"/>
      <c r="B312" s="152" t="s">
        <v>337</v>
      </c>
      <c r="C312" s="152" t="s">
        <v>339</v>
      </c>
      <c r="D312" s="152" t="s">
        <v>23</v>
      </c>
      <c r="E312" s="305" t="s">
        <v>341</v>
      </c>
      <c r="F312" s="305"/>
      <c r="G312" s="309"/>
      <c r="H312" s="310"/>
      <c r="I312" s="311"/>
      <c r="J312" s="96"/>
      <c r="K312" s="94"/>
      <c r="L312" s="97"/>
      <c r="M312" s="98"/>
      <c r="N312" s="2"/>
      <c r="V312" s="56"/>
    </row>
    <row r="313" spans="1:22" ht="13.5" thickBot="1">
      <c r="A313" s="400"/>
      <c r="B313" s="99"/>
      <c r="C313" s="99"/>
      <c r="D313" s="100"/>
      <c r="E313" s="101" t="s">
        <v>4</v>
      </c>
      <c r="F313" s="102"/>
      <c r="G313" s="306"/>
      <c r="H313" s="307"/>
      <c r="I313" s="308"/>
      <c r="J313" s="103"/>
      <c r="K313" s="104"/>
      <c r="L313" s="104"/>
      <c r="M313" s="105"/>
      <c r="N313" s="2"/>
      <c r="V313" s="56"/>
    </row>
    <row r="314" spans="1:22" ht="24" customHeight="1" thickBot="1">
      <c r="A314" s="399">
        <f>A310+1</f>
        <v>75</v>
      </c>
      <c r="B314" s="153" t="s">
        <v>336</v>
      </c>
      <c r="C314" s="153" t="s">
        <v>338</v>
      </c>
      <c r="D314" s="153" t="s">
        <v>24</v>
      </c>
      <c r="E314" s="312" t="s">
        <v>340</v>
      </c>
      <c r="F314" s="312"/>
      <c r="G314" s="312" t="s">
        <v>332</v>
      </c>
      <c r="H314" s="316"/>
      <c r="I314" s="140"/>
      <c r="J314" s="86"/>
      <c r="K314" s="86"/>
      <c r="L314" s="86"/>
      <c r="M314" s="87"/>
      <c r="N314" s="2"/>
      <c r="V314" s="56"/>
    </row>
    <row r="315" spans="1:22" ht="13.5" thickBot="1">
      <c r="A315" s="399"/>
      <c r="B315" s="88"/>
      <c r="C315" s="88"/>
      <c r="D315" s="89"/>
      <c r="E315" s="90"/>
      <c r="F315" s="91"/>
      <c r="G315" s="313"/>
      <c r="H315" s="314"/>
      <c r="I315" s="315"/>
      <c r="J315" s="92"/>
      <c r="K315" s="93"/>
      <c r="L315" s="94"/>
      <c r="M315" s="95"/>
      <c r="N315" s="2"/>
      <c r="V315" s="56">
        <f>G315</f>
        <v>0</v>
      </c>
    </row>
    <row r="316" spans="1:22" ht="23.25" thickBot="1">
      <c r="A316" s="399"/>
      <c r="B316" s="152" t="s">
        <v>337</v>
      </c>
      <c r="C316" s="152" t="s">
        <v>339</v>
      </c>
      <c r="D316" s="152" t="s">
        <v>23</v>
      </c>
      <c r="E316" s="305" t="s">
        <v>341</v>
      </c>
      <c r="F316" s="305"/>
      <c r="G316" s="309"/>
      <c r="H316" s="310"/>
      <c r="I316" s="311"/>
      <c r="J316" s="96"/>
      <c r="K316" s="94"/>
      <c r="L316" s="97"/>
      <c r="M316" s="98"/>
      <c r="N316" s="2"/>
      <c r="V316" s="56"/>
    </row>
    <row r="317" spans="1:22" ht="13.5" thickBot="1">
      <c r="A317" s="400"/>
      <c r="B317" s="99"/>
      <c r="C317" s="99"/>
      <c r="D317" s="100"/>
      <c r="E317" s="101" t="s">
        <v>4</v>
      </c>
      <c r="F317" s="102"/>
      <c r="G317" s="306"/>
      <c r="H317" s="307"/>
      <c r="I317" s="308"/>
      <c r="J317" s="103"/>
      <c r="K317" s="104"/>
      <c r="L317" s="104"/>
      <c r="M317" s="105"/>
      <c r="N317" s="2"/>
      <c r="V317" s="56"/>
    </row>
    <row r="318" spans="1:22" ht="24" customHeight="1" thickBot="1">
      <c r="A318" s="399">
        <f>A314+1</f>
        <v>76</v>
      </c>
      <c r="B318" s="153" t="s">
        <v>336</v>
      </c>
      <c r="C318" s="153" t="s">
        <v>338</v>
      </c>
      <c r="D318" s="153" t="s">
        <v>24</v>
      </c>
      <c r="E318" s="312" t="s">
        <v>340</v>
      </c>
      <c r="F318" s="312"/>
      <c r="G318" s="312" t="s">
        <v>332</v>
      </c>
      <c r="H318" s="316"/>
      <c r="I318" s="140"/>
      <c r="J318" s="86"/>
      <c r="K318" s="86"/>
      <c r="L318" s="86"/>
      <c r="M318" s="87"/>
      <c r="N318" s="2"/>
      <c r="V318" s="56"/>
    </row>
    <row r="319" spans="1:22" ht="13.5" thickBot="1">
      <c r="A319" s="399"/>
      <c r="B319" s="88"/>
      <c r="C319" s="88"/>
      <c r="D319" s="89"/>
      <c r="E319" s="90"/>
      <c r="F319" s="91"/>
      <c r="G319" s="313"/>
      <c r="H319" s="314"/>
      <c r="I319" s="315"/>
      <c r="J319" s="92"/>
      <c r="K319" s="93"/>
      <c r="L319" s="94"/>
      <c r="M319" s="95"/>
      <c r="N319" s="2"/>
      <c r="V319" s="56">
        <f>G319</f>
        <v>0</v>
      </c>
    </row>
    <row r="320" spans="1:22" ht="23.25" thickBot="1">
      <c r="A320" s="399"/>
      <c r="B320" s="152" t="s">
        <v>337</v>
      </c>
      <c r="C320" s="152" t="s">
        <v>339</v>
      </c>
      <c r="D320" s="152" t="s">
        <v>23</v>
      </c>
      <c r="E320" s="305" t="s">
        <v>341</v>
      </c>
      <c r="F320" s="305"/>
      <c r="G320" s="309"/>
      <c r="H320" s="310"/>
      <c r="I320" s="311"/>
      <c r="J320" s="96"/>
      <c r="K320" s="94"/>
      <c r="L320" s="97"/>
      <c r="M320" s="98"/>
      <c r="N320" s="2"/>
      <c r="V320" s="56"/>
    </row>
    <row r="321" spans="1:22" ht="13.5" thickBot="1">
      <c r="A321" s="400"/>
      <c r="B321" s="99"/>
      <c r="C321" s="99"/>
      <c r="D321" s="100"/>
      <c r="E321" s="101" t="s">
        <v>4</v>
      </c>
      <c r="F321" s="102"/>
      <c r="G321" s="306"/>
      <c r="H321" s="307"/>
      <c r="I321" s="308"/>
      <c r="J321" s="103"/>
      <c r="K321" s="104"/>
      <c r="L321" s="104"/>
      <c r="M321" s="105"/>
      <c r="N321" s="2"/>
      <c r="V321" s="56"/>
    </row>
    <row r="322" spans="1:22" ht="24" customHeight="1" thickBot="1">
      <c r="A322" s="399">
        <f>A318+1</f>
        <v>77</v>
      </c>
      <c r="B322" s="153" t="s">
        <v>336</v>
      </c>
      <c r="C322" s="153" t="s">
        <v>338</v>
      </c>
      <c r="D322" s="153" t="s">
        <v>24</v>
      </c>
      <c r="E322" s="312" t="s">
        <v>340</v>
      </c>
      <c r="F322" s="312"/>
      <c r="G322" s="312" t="s">
        <v>332</v>
      </c>
      <c r="H322" s="316"/>
      <c r="I322" s="140"/>
      <c r="J322" s="86"/>
      <c r="K322" s="86"/>
      <c r="L322" s="86"/>
      <c r="M322" s="87"/>
      <c r="N322" s="2"/>
      <c r="V322" s="56"/>
    </row>
    <row r="323" spans="1:22" ht="13.5" thickBot="1">
      <c r="A323" s="399"/>
      <c r="B323" s="88"/>
      <c r="C323" s="88"/>
      <c r="D323" s="89"/>
      <c r="E323" s="90"/>
      <c r="F323" s="91"/>
      <c r="G323" s="313"/>
      <c r="H323" s="314"/>
      <c r="I323" s="315"/>
      <c r="J323" s="92"/>
      <c r="K323" s="93"/>
      <c r="L323" s="94"/>
      <c r="M323" s="95"/>
      <c r="N323" s="2"/>
      <c r="V323" s="56">
        <f>G323</f>
        <v>0</v>
      </c>
    </row>
    <row r="324" spans="1:22" ht="23.25" thickBot="1">
      <c r="A324" s="399"/>
      <c r="B324" s="152" t="s">
        <v>337</v>
      </c>
      <c r="C324" s="152" t="s">
        <v>339</v>
      </c>
      <c r="D324" s="152" t="s">
        <v>23</v>
      </c>
      <c r="E324" s="305" t="s">
        <v>341</v>
      </c>
      <c r="F324" s="305"/>
      <c r="G324" s="309"/>
      <c r="H324" s="310"/>
      <c r="I324" s="311"/>
      <c r="J324" s="96"/>
      <c r="K324" s="94"/>
      <c r="L324" s="97"/>
      <c r="M324" s="98"/>
      <c r="N324" s="2"/>
      <c r="V324" s="56"/>
    </row>
    <row r="325" spans="1:22" ht="13.5" thickBot="1">
      <c r="A325" s="400"/>
      <c r="B325" s="99"/>
      <c r="C325" s="99"/>
      <c r="D325" s="100"/>
      <c r="E325" s="101" t="s">
        <v>4</v>
      </c>
      <c r="F325" s="102"/>
      <c r="G325" s="306"/>
      <c r="H325" s="307"/>
      <c r="I325" s="308"/>
      <c r="J325" s="103"/>
      <c r="K325" s="104"/>
      <c r="L325" s="104"/>
      <c r="M325" s="105"/>
      <c r="N325" s="2"/>
      <c r="V325" s="56"/>
    </row>
    <row r="326" spans="1:22" ht="24" customHeight="1" thickBot="1">
      <c r="A326" s="399">
        <f>A322+1</f>
        <v>78</v>
      </c>
      <c r="B326" s="153" t="s">
        <v>336</v>
      </c>
      <c r="C326" s="153" t="s">
        <v>338</v>
      </c>
      <c r="D326" s="153" t="s">
        <v>24</v>
      </c>
      <c r="E326" s="312" t="s">
        <v>340</v>
      </c>
      <c r="F326" s="312"/>
      <c r="G326" s="312" t="s">
        <v>332</v>
      </c>
      <c r="H326" s="316"/>
      <c r="I326" s="140"/>
      <c r="J326" s="86"/>
      <c r="K326" s="86"/>
      <c r="L326" s="86"/>
      <c r="M326" s="87"/>
      <c r="N326" s="2"/>
      <c r="V326" s="56"/>
    </row>
    <row r="327" spans="1:22" ht="13.5" thickBot="1">
      <c r="A327" s="399"/>
      <c r="B327" s="88"/>
      <c r="C327" s="88"/>
      <c r="D327" s="89"/>
      <c r="E327" s="90"/>
      <c r="F327" s="91"/>
      <c r="G327" s="313"/>
      <c r="H327" s="314"/>
      <c r="I327" s="315"/>
      <c r="J327" s="92"/>
      <c r="K327" s="93"/>
      <c r="L327" s="94"/>
      <c r="M327" s="95"/>
      <c r="N327" s="2"/>
      <c r="V327" s="56">
        <f>G327</f>
        <v>0</v>
      </c>
    </row>
    <row r="328" spans="1:22" ht="23.25" thickBot="1">
      <c r="A328" s="399"/>
      <c r="B328" s="152" t="s">
        <v>337</v>
      </c>
      <c r="C328" s="152" t="s">
        <v>339</v>
      </c>
      <c r="D328" s="152" t="s">
        <v>23</v>
      </c>
      <c r="E328" s="305" t="s">
        <v>341</v>
      </c>
      <c r="F328" s="305"/>
      <c r="G328" s="309"/>
      <c r="H328" s="310"/>
      <c r="I328" s="311"/>
      <c r="J328" s="96"/>
      <c r="K328" s="94"/>
      <c r="L328" s="97"/>
      <c r="M328" s="98"/>
      <c r="N328" s="2"/>
      <c r="V328" s="56"/>
    </row>
    <row r="329" spans="1:22" ht="13.5" thickBot="1">
      <c r="A329" s="400"/>
      <c r="B329" s="99"/>
      <c r="C329" s="99"/>
      <c r="D329" s="100"/>
      <c r="E329" s="101" t="s">
        <v>4</v>
      </c>
      <c r="F329" s="102"/>
      <c r="G329" s="306"/>
      <c r="H329" s="307"/>
      <c r="I329" s="308"/>
      <c r="J329" s="103"/>
      <c r="K329" s="104"/>
      <c r="L329" s="104"/>
      <c r="M329" s="105"/>
      <c r="N329" s="2"/>
      <c r="V329" s="56"/>
    </row>
    <row r="330" spans="1:22" ht="24" customHeight="1" thickBot="1">
      <c r="A330" s="399">
        <f>A326+1</f>
        <v>79</v>
      </c>
      <c r="B330" s="153" t="s">
        <v>336</v>
      </c>
      <c r="C330" s="153" t="s">
        <v>338</v>
      </c>
      <c r="D330" s="153" t="s">
        <v>24</v>
      </c>
      <c r="E330" s="312" t="s">
        <v>340</v>
      </c>
      <c r="F330" s="312"/>
      <c r="G330" s="312" t="s">
        <v>332</v>
      </c>
      <c r="H330" s="316"/>
      <c r="I330" s="140"/>
      <c r="J330" s="86"/>
      <c r="K330" s="86"/>
      <c r="L330" s="86"/>
      <c r="M330" s="87"/>
      <c r="N330" s="2"/>
      <c r="V330" s="56"/>
    </row>
    <row r="331" spans="1:22" ht="13.5" thickBot="1">
      <c r="A331" s="399"/>
      <c r="B331" s="88"/>
      <c r="C331" s="88"/>
      <c r="D331" s="89"/>
      <c r="E331" s="90"/>
      <c r="F331" s="91"/>
      <c r="G331" s="313"/>
      <c r="H331" s="314"/>
      <c r="I331" s="315"/>
      <c r="J331" s="92"/>
      <c r="K331" s="93"/>
      <c r="L331" s="94"/>
      <c r="M331" s="95"/>
      <c r="N331" s="2"/>
      <c r="V331" s="56">
        <f>G331</f>
        <v>0</v>
      </c>
    </row>
    <row r="332" spans="1:22" ht="23.25" thickBot="1">
      <c r="A332" s="399"/>
      <c r="B332" s="152" t="s">
        <v>337</v>
      </c>
      <c r="C332" s="152" t="s">
        <v>339</v>
      </c>
      <c r="D332" s="152" t="s">
        <v>23</v>
      </c>
      <c r="E332" s="305" t="s">
        <v>341</v>
      </c>
      <c r="F332" s="305"/>
      <c r="G332" s="309"/>
      <c r="H332" s="310"/>
      <c r="I332" s="311"/>
      <c r="J332" s="96"/>
      <c r="K332" s="94"/>
      <c r="L332" s="97"/>
      <c r="M332" s="98"/>
      <c r="N332" s="2"/>
      <c r="V332" s="56"/>
    </row>
    <row r="333" spans="1:22" ht="13.5" thickBot="1">
      <c r="A333" s="400"/>
      <c r="B333" s="99"/>
      <c r="C333" s="99"/>
      <c r="D333" s="100"/>
      <c r="E333" s="101" t="s">
        <v>4</v>
      </c>
      <c r="F333" s="102"/>
      <c r="G333" s="306"/>
      <c r="H333" s="307"/>
      <c r="I333" s="308"/>
      <c r="J333" s="103"/>
      <c r="K333" s="104"/>
      <c r="L333" s="104"/>
      <c r="M333" s="105"/>
      <c r="N333" s="2"/>
      <c r="V333" s="56"/>
    </row>
    <row r="334" spans="1:22" ht="24" customHeight="1" thickBot="1">
      <c r="A334" s="399">
        <f>A330+1</f>
        <v>80</v>
      </c>
      <c r="B334" s="153" t="s">
        <v>336</v>
      </c>
      <c r="C334" s="153" t="s">
        <v>338</v>
      </c>
      <c r="D334" s="153" t="s">
        <v>24</v>
      </c>
      <c r="E334" s="312" t="s">
        <v>340</v>
      </c>
      <c r="F334" s="312"/>
      <c r="G334" s="312" t="s">
        <v>332</v>
      </c>
      <c r="H334" s="316"/>
      <c r="I334" s="140"/>
      <c r="J334" s="86"/>
      <c r="K334" s="86"/>
      <c r="L334" s="86"/>
      <c r="M334" s="87"/>
      <c r="N334" s="2"/>
      <c r="V334" s="56"/>
    </row>
    <row r="335" spans="1:22" ht="13.5" thickBot="1">
      <c r="A335" s="399"/>
      <c r="B335" s="88"/>
      <c r="C335" s="88"/>
      <c r="D335" s="89"/>
      <c r="E335" s="90"/>
      <c r="F335" s="91"/>
      <c r="G335" s="313"/>
      <c r="H335" s="314"/>
      <c r="I335" s="315"/>
      <c r="J335" s="92"/>
      <c r="K335" s="93"/>
      <c r="L335" s="94"/>
      <c r="M335" s="95"/>
      <c r="N335" s="2"/>
      <c r="V335" s="56">
        <f>G335</f>
        <v>0</v>
      </c>
    </row>
    <row r="336" spans="1:22" ht="23.25" thickBot="1">
      <c r="A336" s="399"/>
      <c r="B336" s="152" t="s">
        <v>337</v>
      </c>
      <c r="C336" s="152" t="s">
        <v>339</v>
      </c>
      <c r="D336" s="152" t="s">
        <v>23</v>
      </c>
      <c r="E336" s="305" t="s">
        <v>341</v>
      </c>
      <c r="F336" s="305"/>
      <c r="G336" s="309"/>
      <c r="H336" s="310"/>
      <c r="I336" s="311"/>
      <c r="J336" s="96"/>
      <c r="K336" s="94"/>
      <c r="L336" s="97"/>
      <c r="M336" s="98"/>
      <c r="N336" s="2"/>
      <c r="V336" s="56"/>
    </row>
    <row r="337" spans="1:22" ht="13.5" thickBot="1">
      <c r="A337" s="400"/>
      <c r="B337" s="99"/>
      <c r="C337" s="99"/>
      <c r="D337" s="100"/>
      <c r="E337" s="101" t="s">
        <v>4</v>
      </c>
      <c r="F337" s="102"/>
      <c r="G337" s="306"/>
      <c r="H337" s="307"/>
      <c r="I337" s="308"/>
      <c r="J337" s="103"/>
      <c r="K337" s="104"/>
      <c r="L337" s="104"/>
      <c r="M337" s="105"/>
      <c r="N337" s="2"/>
      <c r="V337" s="56"/>
    </row>
    <row r="338" spans="1:22" ht="24" customHeight="1" thickBot="1">
      <c r="A338" s="399">
        <f>A334+1</f>
        <v>81</v>
      </c>
      <c r="B338" s="153" t="s">
        <v>336</v>
      </c>
      <c r="C338" s="153" t="s">
        <v>338</v>
      </c>
      <c r="D338" s="153" t="s">
        <v>24</v>
      </c>
      <c r="E338" s="312" t="s">
        <v>340</v>
      </c>
      <c r="F338" s="312"/>
      <c r="G338" s="312" t="s">
        <v>332</v>
      </c>
      <c r="H338" s="316"/>
      <c r="I338" s="140"/>
      <c r="J338" s="86"/>
      <c r="K338" s="86"/>
      <c r="L338" s="86"/>
      <c r="M338" s="87"/>
      <c r="N338" s="2"/>
      <c r="V338" s="56"/>
    </row>
    <row r="339" spans="1:22" ht="13.5" thickBot="1">
      <c r="A339" s="399"/>
      <c r="B339" s="88"/>
      <c r="C339" s="88"/>
      <c r="D339" s="89"/>
      <c r="E339" s="90"/>
      <c r="F339" s="91"/>
      <c r="G339" s="313"/>
      <c r="H339" s="314"/>
      <c r="I339" s="315"/>
      <c r="J339" s="92"/>
      <c r="K339" s="93"/>
      <c r="L339" s="94"/>
      <c r="M339" s="95"/>
      <c r="N339" s="2"/>
      <c r="V339" s="56">
        <f>G339</f>
        <v>0</v>
      </c>
    </row>
    <row r="340" spans="1:22" ht="23.25" thickBot="1">
      <c r="A340" s="399"/>
      <c r="B340" s="152" t="s">
        <v>337</v>
      </c>
      <c r="C340" s="152" t="s">
        <v>339</v>
      </c>
      <c r="D340" s="152" t="s">
        <v>23</v>
      </c>
      <c r="E340" s="305" t="s">
        <v>341</v>
      </c>
      <c r="F340" s="305"/>
      <c r="G340" s="309"/>
      <c r="H340" s="310"/>
      <c r="I340" s="311"/>
      <c r="J340" s="96"/>
      <c r="K340" s="94"/>
      <c r="L340" s="97"/>
      <c r="M340" s="98"/>
      <c r="N340" s="2"/>
      <c r="V340" s="56"/>
    </row>
    <row r="341" spans="1:22" ht="13.5" thickBot="1">
      <c r="A341" s="400"/>
      <c r="B341" s="99"/>
      <c r="C341" s="99"/>
      <c r="D341" s="100"/>
      <c r="E341" s="101" t="s">
        <v>4</v>
      </c>
      <c r="F341" s="102"/>
      <c r="G341" s="306"/>
      <c r="H341" s="307"/>
      <c r="I341" s="308"/>
      <c r="J341" s="103"/>
      <c r="K341" s="104"/>
      <c r="L341" s="104"/>
      <c r="M341" s="105"/>
      <c r="N341" s="2"/>
      <c r="V341" s="56"/>
    </row>
    <row r="342" spans="1:22" ht="24" customHeight="1" thickBot="1">
      <c r="A342" s="399">
        <f>A338+1</f>
        <v>82</v>
      </c>
      <c r="B342" s="153" t="s">
        <v>336</v>
      </c>
      <c r="C342" s="153" t="s">
        <v>338</v>
      </c>
      <c r="D342" s="153" t="s">
        <v>24</v>
      </c>
      <c r="E342" s="312" t="s">
        <v>340</v>
      </c>
      <c r="F342" s="312"/>
      <c r="G342" s="312" t="s">
        <v>332</v>
      </c>
      <c r="H342" s="316"/>
      <c r="I342" s="140"/>
      <c r="J342" s="86"/>
      <c r="K342" s="86"/>
      <c r="L342" s="86"/>
      <c r="M342" s="87"/>
      <c r="N342" s="2"/>
      <c r="V342" s="56"/>
    </row>
    <row r="343" spans="1:22" ht="13.5" thickBot="1">
      <c r="A343" s="399"/>
      <c r="B343" s="88"/>
      <c r="C343" s="88"/>
      <c r="D343" s="89"/>
      <c r="E343" s="90"/>
      <c r="F343" s="91"/>
      <c r="G343" s="313"/>
      <c r="H343" s="314"/>
      <c r="I343" s="315"/>
      <c r="J343" s="92"/>
      <c r="K343" s="93"/>
      <c r="L343" s="94"/>
      <c r="M343" s="95"/>
      <c r="N343" s="2"/>
      <c r="V343" s="56">
        <f>G343</f>
        <v>0</v>
      </c>
    </row>
    <row r="344" spans="1:22" ht="23.25" thickBot="1">
      <c r="A344" s="399"/>
      <c r="B344" s="152" t="s">
        <v>337</v>
      </c>
      <c r="C344" s="152" t="s">
        <v>339</v>
      </c>
      <c r="D344" s="152" t="s">
        <v>23</v>
      </c>
      <c r="E344" s="305" t="s">
        <v>341</v>
      </c>
      <c r="F344" s="305"/>
      <c r="G344" s="309"/>
      <c r="H344" s="310"/>
      <c r="I344" s="311"/>
      <c r="J344" s="96"/>
      <c r="K344" s="94"/>
      <c r="L344" s="97"/>
      <c r="M344" s="98"/>
      <c r="N344" s="2"/>
      <c r="V344" s="56"/>
    </row>
    <row r="345" spans="1:22" ht="13.5" thickBot="1">
      <c r="A345" s="400"/>
      <c r="B345" s="99"/>
      <c r="C345" s="99"/>
      <c r="D345" s="100"/>
      <c r="E345" s="101" t="s">
        <v>4</v>
      </c>
      <c r="F345" s="102"/>
      <c r="G345" s="306"/>
      <c r="H345" s="307"/>
      <c r="I345" s="308"/>
      <c r="J345" s="103"/>
      <c r="K345" s="104"/>
      <c r="L345" s="104"/>
      <c r="M345" s="105"/>
      <c r="N345" s="2"/>
      <c r="V345" s="56"/>
    </row>
    <row r="346" spans="1:22" ht="24" customHeight="1" thickBot="1">
      <c r="A346" s="399">
        <f>A342+1</f>
        <v>83</v>
      </c>
      <c r="B346" s="153" t="s">
        <v>336</v>
      </c>
      <c r="C346" s="153" t="s">
        <v>338</v>
      </c>
      <c r="D346" s="153" t="s">
        <v>24</v>
      </c>
      <c r="E346" s="312" t="s">
        <v>340</v>
      </c>
      <c r="F346" s="312"/>
      <c r="G346" s="312" t="s">
        <v>332</v>
      </c>
      <c r="H346" s="316"/>
      <c r="I346" s="140"/>
      <c r="J346" s="86"/>
      <c r="K346" s="86"/>
      <c r="L346" s="86"/>
      <c r="M346" s="87"/>
      <c r="N346" s="2"/>
      <c r="V346" s="56"/>
    </row>
    <row r="347" spans="1:22" ht="13.5" thickBot="1">
      <c r="A347" s="399"/>
      <c r="B347" s="88"/>
      <c r="C347" s="88"/>
      <c r="D347" s="89"/>
      <c r="E347" s="90"/>
      <c r="F347" s="91"/>
      <c r="G347" s="313"/>
      <c r="H347" s="314"/>
      <c r="I347" s="315"/>
      <c r="J347" s="92"/>
      <c r="K347" s="93"/>
      <c r="L347" s="94"/>
      <c r="M347" s="95"/>
      <c r="N347" s="2"/>
      <c r="V347" s="56">
        <f>G347</f>
        <v>0</v>
      </c>
    </row>
    <row r="348" spans="1:22" ht="23.25" thickBot="1">
      <c r="A348" s="399"/>
      <c r="B348" s="152" t="s">
        <v>337</v>
      </c>
      <c r="C348" s="152" t="s">
        <v>339</v>
      </c>
      <c r="D348" s="152" t="s">
        <v>23</v>
      </c>
      <c r="E348" s="305" t="s">
        <v>341</v>
      </c>
      <c r="F348" s="305"/>
      <c r="G348" s="309"/>
      <c r="H348" s="310"/>
      <c r="I348" s="311"/>
      <c r="J348" s="96"/>
      <c r="K348" s="94"/>
      <c r="L348" s="97"/>
      <c r="M348" s="98"/>
      <c r="N348" s="2"/>
      <c r="V348" s="56"/>
    </row>
    <row r="349" spans="1:22" ht="13.5" thickBot="1">
      <c r="A349" s="400"/>
      <c r="B349" s="99"/>
      <c r="C349" s="99"/>
      <c r="D349" s="100"/>
      <c r="E349" s="101" t="s">
        <v>4</v>
      </c>
      <c r="F349" s="102"/>
      <c r="G349" s="306"/>
      <c r="H349" s="307"/>
      <c r="I349" s="308"/>
      <c r="J349" s="103"/>
      <c r="K349" s="104"/>
      <c r="L349" s="104"/>
      <c r="M349" s="105"/>
      <c r="N349" s="2"/>
      <c r="V349" s="56"/>
    </row>
    <row r="350" spans="1:22" ht="24" customHeight="1" thickBot="1">
      <c r="A350" s="399">
        <f>A346+1</f>
        <v>84</v>
      </c>
      <c r="B350" s="153" t="s">
        <v>336</v>
      </c>
      <c r="C350" s="153" t="s">
        <v>338</v>
      </c>
      <c r="D350" s="153" t="s">
        <v>24</v>
      </c>
      <c r="E350" s="312" t="s">
        <v>340</v>
      </c>
      <c r="F350" s="312"/>
      <c r="G350" s="312" t="s">
        <v>332</v>
      </c>
      <c r="H350" s="316"/>
      <c r="I350" s="140"/>
      <c r="J350" s="86"/>
      <c r="K350" s="86"/>
      <c r="L350" s="86"/>
      <c r="M350" s="87"/>
      <c r="N350" s="2"/>
      <c r="V350" s="56"/>
    </row>
    <row r="351" spans="1:22" ht="13.5" thickBot="1">
      <c r="A351" s="399"/>
      <c r="B351" s="88"/>
      <c r="C351" s="88"/>
      <c r="D351" s="89"/>
      <c r="E351" s="90"/>
      <c r="F351" s="91"/>
      <c r="G351" s="313"/>
      <c r="H351" s="314"/>
      <c r="I351" s="315"/>
      <c r="J351" s="92"/>
      <c r="K351" s="93"/>
      <c r="L351" s="94"/>
      <c r="M351" s="95"/>
      <c r="N351" s="2"/>
      <c r="V351" s="56">
        <f>G351</f>
        <v>0</v>
      </c>
    </row>
    <row r="352" spans="1:22" ht="23.25" thickBot="1">
      <c r="A352" s="399"/>
      <c r="B352" s="152" t="s">
        <v>337</v>
      </c>
      <c r="C352" s="152" t="s">
        <v>339</v>
      </c>
      <c r="D352" s="152" t="s">
        <v>23</v>
      </c>
      <c r="E352" s="305" t="s">
        <v>341</v>
      </c>
      <c r="F352" s="305"/>
      <c r="G352" s="309"/>
      <c r="H352" s="310"/>
      <c r="I352" s="311"/>
      <c r="J352" s="96"/>
      <c r="K352" s="94"/>
      <c r="L352" s="97"/>
      <c r="M352" s="98"/>
      <c r="N352" s="2"/>
      <c r="V352" s="56"/>
    </row>
    <row r="353" spans="1:22" ht="13.5" thickBot="1">
      <c r="A353" s="400"/>
      <c r="B353" s="99"/>
      <c r="C353" s="99"/>
      <c r="D353" s="100"/>
      <c r="E353" s="101" t="s">
        <v>4</v>
      </c>
      <c r="F353" s="102"/>
      <c r="G353" s="306"/>
      <c r="H353" s="307"/>
      <c r="I353" s="308"/>
      <c r="J353" s="103"/>
      <c r="K353" s="104"/>
      <c r="L353" s="104"/>
      <c r="M353" s="105"/>
      <c r="N353" s="2"/>
      <c r="V353" s="56"/>
    </row>
    <row r="354" spans="1:22" ht="24" customHeight="1" thickBot="1">
      <c r="A354" s="399">
        <f>A350+1</f>
        <v>85</v>
      </c>
      <c r="B354" s="153" t="s">
        <v>336</v>
      </c>
      <c r="C354" s="153" t="s">
        <v>338</v>
      </c>
      <c r="D354" s="153" t="s">
        <v>24</v>
      </c>
      <c r="E354" s="312" t="s">
        <v>340</v>
      </c>
      <c r="F354" s="312"/>
      <c r="G354" s="312" t="s">
        <v>332</v>
      </c>
      <c r="H354" s="316"/>
      <c r="I354" s="140"/>
      <c r="J354" s="86"/>
      <c r="K354" s="86"/>
      <c r="L354" s="86"/>
      <c r="M354" s="87"/>
      <c r="N354" s="2"/>
      <c r="V354" s="56"/>
    </row>
    <row r="355" spans="1:22" ht="13.5" thickBot="1">
      <c r="A355" s="399"/>
      <c r="B355" s="88"/>
      <c r="C355" s="88"/>
      <c r="D355" s="89"/>
      <c r="E355" s="90"/>
      <c r="F355" s="91"/>
      <c r="G355" s="313"/>
      <c r="H355" s="314"/>
      <c r="I355" s="315"/>
      <c r="J355" s="92"/>
      <c r="K355" s="93"/>
      <c r="L355" s="94"/>
      <c r="M355" s="95"/>
      <c r="N355" s="2"/>
      <c r="V355" s="56">
        <f>G355</f>
        <v>0</v>
      </c>
    </row>
    <row r="356" spans="1:22" ht="23.25" thickBot="1">
      <c r="A356" s="399"/>
      <c r="B356" s="152" t="s">
        <v>337</v>
      </c>
      <c r="C356" s="152" t="s">
        <v>339</v>
      </c>
      <c r="D356" s="152" t="s">
        <v>23</v>
      </c>
      <c r="E356" s="305" t="s">
        <v>341</v>
      </c>
      <c r="F356" s="305"/>
      <c r="G356" s="309"/>
      <c r="H356" s="310"/>
      <c r="I356" s="311"/>
      <c r="J356" s="96"/>
      <c r="K356" s="94"/>
      <c r="L356" s="97"/>
      <c r="M356" s="98"/>
      <c r="N356" s="2"/>
      <c r="V356" s="56"/>
    </row>
    <row r="357" spans="1:22" ht="13.5" thickBot="1">
      <c r="A357" s="400"/>
      <c r="B357" s="99"/>
      <c r="C357" s="99"/>
      <c r="D357" s="100"/>
      <c r="E357" s="101" t="s">
        <v>4</v>
      </c>
      <c r="F357" s="102"/>
      <c r="G357" s="306"/>
      <c r="H357" s="307"/>
      <c r="I357" s="308"/>
      <c r="J357" s="103"/>
      <c r="K357" s="104"/>
      <c r="L357" s="104"/>
      <c r="M357" s="105"/>
      <c r="N357" s="2"/>
      <c r="V357" s="56"/>
    </row>
    <row r="358" spans="1:22" ht="24" customHeight="1" thickBot="1">
      <c r="A358" s="399">
        <f>A354+1</f>
        <v>86</v>
      </c>
      <c r="B358" s="153" t="s">
        <v>336</v>
      </c>
      <c r="C358" s="153" t="s">
        <v>338</v>
      </c>
      <c r="D358" s="153" t="s">
        <v>24</v>
      </c>
      <c r="E358" s="312" t="s">
        <v>340</v>
      </c>
      <c r="F358" s="312"/>
      <c r="G358" s="312" t="s">
        <v>332</v>
      </c>
      <c r="H358" s="316"/>
      <c r="I358" s="140"/>
      <c r="J358" s="86"/>
      <c r="K358" s="86"/>
      <c r="L358" s="86"/>
      <c r="M358" s="87"/>
      <c r="N358" s="2"/>
      <c r="V358" s="56"/>
    </row>
    <row r="359" spans="1:22" ht="13.5" thickBot="1">
      <c r="A359" s="399"/>
      <c r="B359" s="88"/>
      <c r="C359" s="88"/>
      <c r="D359" s="89"/>
      <c r="E359" s="90"/>
      <c r="F359" s="91"/>
      <c r="G359" s="313"/>
      <c r="H359" s="314"/>
      <c r="I359" s="315"/>
      <c r="J359" s="92"/>
      <c r="K359" s="93"/>
      <c r="L359" s="94"/>
      <c r="M359" s="95"/>
      <c r="N359" s="2"/>
      <c r="V359" s="56">
        <f>G359</f>
        <v>0</v>
      </c>
    </row>
    <row r="360" spans="1:22" ht="23.25" thickBot="1">
      <c r="A360" s="399"/>
      <c r="B360" s="152" t="s">
        <v>337</v>
      </c>
      <c r="C360" s="152" t="s">
        <v>339</v>
      </c>
      <c r="D360" s="152" t="s">
        <v>23</v>
      </c>
      <c r="E360" s="305" t="s">
        <v>341</v>
      </c>
      <c r="F360" s="305"/>
      <c r="G360" s="309"/>
      <c r="H360" s="310"/>
      <c r="I360" s="311"/>
      <c r="J360" s="96"/>
      <c r="K360" s="94"/>
      <c r="L360" s="97"/>
      <c r="M360" s="98"/>
      <c r="N360" s="2"/>
      <c r="V360" s="56"/>
    </row>
    <row r="361" spans="1:22" ht="13.5" thickBot="1">
      <c r="A361" s="400"/>
      <c r="B361" s="99"/>
      <c r="C361" s="99"/>
      <c r="D361" s="100"/>
      <c r="E361" s="101" t="s">
        <v>4</v>
      </c>
      <c r="F361" s="102"/>
      <c r="G361" s="306"/>
      <c r="H361" s="307"/>
      <c r="I361" s="308"/>
      <c r="J361" s="103"/>
      <c r="K361" s="104"/>
      <c r="L361" s="104"/>
      <c r="M361" s="105"/>
      <c r="N361" s="2"/>
      <c r="V361" s="56"/>
    </row>
    <row r="362" spans="1:22" ht="24" customHeight="1" thickBot="1">
      <c r="A362" s="399">
        <f>A358+1</f>
        <v>87</v>
      </c>
      <c r="B362" s="153" t="s">
        <v>336</v>
      </c>
      <c r="C362" s="153" t="s">
        <v>338</v>
      </c>
      <c r="D362" s="153" t="s">
        <v>24</v>
      </c>
      <c r="E362" s="312" t="s">
        <v>340</v>
      </c>
      <c r="F362" s="312"/>
      <c r="G362" s="312" t="s">
        <v>332</v>
      </c>
      <c r="H362" s="316"/>
      <c r="I362" s="140"/>
      <c r="J362" s="86"/>
      <c r="K362" s="86"/>
      <c r="L362" s="86"/>
      <c r="M362" s="87"/>
      <c r="N362" s="2"/>
      <c r="V362" s="56"/>
    </row>
    <row r="363" spans="1:22" ht="13.5" thickBot="1">
      <c r="A363" s="399"/>
      <c r="B363" s="88"/>
      <c r="C363" s="88"/>
      <c r="D363" s="89"/>
      <c r="E363" s="90"/>
      <c r="F363" s="91"/>
      <c r="G363" s="313"/>
      <c r="H363" s="314"/>
      <c r="I363" s="315"/>
      <c r="J363" s="92"/>
      <c r="K363" s="93"/>
      <c r="L363" s="94"/>
      <c r="M363" s="95"/>
      <c r="N363" s="2"/>
      <c r="V363" s="56">
        <f>G363</f>
        <v>0</v>
      </c>
    </row>
    <row r="364" spans="1:22" ht="23.25" thickBot="1">
      <c r="A364" s="399"/>
      <c r="B364" s="152" t="s">
        <v>337</v>
      </c>
      <c r="C364" s="152" t="s">
        <v>339</v>
      </c>
      <c r="D364" s="152" t="s">
        <v>23</v>
      </c>
      <c r="E364" s="305" t="s">
        <v>341</v>
      </c>
      <c r="F364" s="305"/>
      <c r="G364" s="309"/>
      <c r="H364" s="310"/>
      <c r="I364" s="311"/>
      <c r="J364" s="96"/>
      <c r="K364" s="94"/>
      <c r="L364" s="97"/>
      <c r="M364" s="98"/>
      <c r="N364" s="2"/>
      <c r="V364" s="56"/>
    </row>
    <row r="365" spans="1:22" ht="13.5" thickBot="1">
      <c r="A365" s="400"/>
      <c r="B365" s="99"/>
      <c r="C365" s="99"/>
      <c r="D365" s="100"/>
      <c r="E365" s="101" t="s">
        <v>4</v>
      </c>
      <c r="F365" s="102"/>
      <c r="G365" s="306"/>
      <c r="H365" s="307"/>
      <c r="I365" s="308"/>
      <c r="J365" s="103"/>
      <c r="K365" s="104"/>
      <c r="L365" s="104"/>
      <c r="M365" s="105"/>
      <c r="N365" s="2"/>
      <c r="V365" s="56"/>
    </row>
    <row r="366" spans="1:22" ht="24" customHeight="1" thickBot="1">
      <c r="A366" s="399">
        <f>A362+1</f>
        <v>88</v>
      </c>
      <c r="B366" s="153" t="s">
        <v>336</v>
      </c>
      <c r="C366" s="153" t="s">
        <v>338</v>
      </c>
      <c r="D366" s="153" t="s">
        <v>24</v>
      </c>
      <c r="E366" s="312" t="s">
        <v>340</v>
      </c>
      <c r="F366" s="312"/>
      <c r="G366" s="312" t="s">
        <v>332</v>
      </c>
      <c r="H366" s="316"/>
      <c r="I366" s="140"/>
      <c r="J366" s="86"/>
      <c r="K366" s="86"/>
      <c r="L366" s="86"/>
      <c r="M366" s="87"/>
      <c r="N366" s="2"/>
      <c r="V366" s="56"/>
    </row>
    <row r="367" spans="1:22" ht="13.5" thickBot="1">
      <c r="A367" s="399"/>
      <c r="B367" s="88"/>
      <c r="C367" s="88"/>
      <c r="D367" s="89"/>
      <c r="E367" s="90"/>
      <c r="F367" s="91"/>
      <c r="G367" s="313"/>
      <c r="H367" s="314"/>
      <c r="I367" s="315"/>
      <c r="J367" s="92"/>
      <c r="K367" s="93"/>
      <c r="L367" s="94"/>
      <c r="M367" s="95"/>
      <c r="N367" s="2"/>
      <c r="V367" s="56">
        <f>G367</f>
        <v>0</v>
      </c>
    </row>
    <row r="368" spans="1:22" ht="23.25" thickBot="1">
      <c r="A368" s="399"/>
      <c r="B368" s="152" t="s">
        <v>337</v>
      </c>
      <c r="C368" s="152" t="s">
        <v>339</v>
      </c>
      <c r="D368" s="152" t="s">
        <v>23</v>
      </c>
      <c r="E368" s="305" t="s">
        <v>341</v>
      </c>
      <c r="F368" s="305"/>
      <c r="G368" s="309"/>
      <c r="H368" s="310"/>
      <c r="I368" s="311"/>
      <c r="J368" s="96"/>
      <c r="K368" s="94"/>
      <c r="L368" s="97"/>
      <c r="M368" s="98"/>
      <c r="N368" s="2"/>
      <c r="V368" s="56"/>
    </row>
    <row r="369" spans="1:22" ht="13.5" thickBot="1">
      <c r="A369" s="400"/>
      <c r="B369" s="99"/>
      <c r="C369" s="99"/>
      <c r="D369" s="100"/>
      <c r="E369" s="101" t="s">
        <v>4</v>
      </c>
      <c r="F369" s="102"/>
      <c r="G369" s="306"/>
      <c r="H369" s="307"/>
      <c r="I369" s="308"/>
      <c r="J369" s="103"/>
      <c r="K369" s="104"/>
      <c r="L369" s="104"/>
      <c r="M369" s="105"/>
      <c r="N369" s="2"/>
      <c r="V369" s="56"/>
    </row>
    <row r="370" spans="1:22" ht="24" customHeight="1" thickBot="1">
      <c r="A370" s="399">
        <f>A366+1</f>
        <v>89</v>
      </c>
      <c r="B370" s="153" t="s">
        <v>336</v>
      </c>
      <c r="C370" s="153" t="s">
        <v>338</v>
      </c>
      <c r="D370" s="153" t="s">
        <v>24</v>
      </c>
      <c r="E370" s="312" t="s">
        <v>340</v>
      </c>
      <c r="F370" s="312"/>
      <c r="G370" s="312" t="s">
        <v>332</v>
      </c>
      <c r="H370" s="316"/>
      <c r="I370" s="140"/>
      <c r="J370" s="86"/>
      <c r="K370" s="86"/>
      <c r="L370" s="86"/>
      <c r="M370" s="87"/>
      <c r="N370" s="2"/>
      <c r="V370" s="56"/>
    </row>
    <row r="371" spans="1:22" ht="13.5" thickBot="1">
      <c r="A371" s="399"/>
      <c r="B371" s="88"/>
      <c r="C371" s="88"/>
      <c r="D371" s="89"/>
      <c r="E371" s="90"/>
      <c r="F371" s="91"/>
      <c r="G371" s="313"/>
      <c r="H371" s="314"/>
      <c r="I371" s="315"/>
      <c r="J371" s="92"/>
      <c r="K371" s="93"/>
      <c r="L371" s="94"/>
      <c r="M371" s="95"/>
      <c r="N371" s="2"/>
      <c r="V371" s="56">
        <f>G371</f>
        <v>0</v>
      </c>
    </row>
    <row r="372" spans="1:22" ht="23.25" thickBot="1">
      <c r="A372" s="399"/>
      <c r="B372" s="152" t="s">
        <v>337</v>
      </c>
      <c r="C372" s="152" t="s">
        <v>339</v>
      </c>
      <c r="D372" s="152" t="s">
        <v>23</v>
      </c>
      <c r="E372" s="305" t="s">
        <v>341</v>
      </c>
      <c r="F372" s="305"/>
      <c r="G372" s="309"/>
      <c r="H372" s="310"/>
      <c r="I372" s="311"/>
      <c r="J372" s="96"/>
      <c r="K372" s="94"/>
      <c r="L372" s="97"/>
      <c r="M372" s="98"/>
      <c r="N372" s="2"/>
      <c r="V372" s="56"/>
    </row>
    <row r="373" spans="1:22" ht="13.5" thickBot="1">
      <c r="A373" s="400"/>
      <c r="B373" s="99"/>
      <c r="C373" s="99"/>
      <c r="D373" s="100"/>
      <c r="E373" s="101" t="s">
        <v>4</v>
      </c>
      <c r="F373" s="102"/>
      <c r="G373" s="306"/>
      <c r="H373" s="307"/>
      <c r="I373" s="308"/>
      <c r="J373" s="103"/>
      <c r="K373" s="104"/>
      <c r="L373" s="104"/>
      <c r="M373" s="105"/>
      <c r="N373" s="2"/>
      <c r="V373" s="56"/>
    </row>
    <row r="374" spans="1:22" ht="24" customHeight="1" thickBot="1">
      <c r="A374" s="399">
        <f>A370+1</f>
        <v>90</v>
      </c>
      <c r="B374" s="153" t="s">
        <v>336</v>
      </c>
      <c r="C374" s="153" t="s">
        <v>338</v>
      </c>
      <c r="D374" s="153" t="s">
        <v>24</v>
      </c>
      <c r="E374" s="312" t="s">
        <v>340</v>
      </c>
      <c r="F374" s="312"/>
      <c r="G374" s="312" t="s">
        <v>332</v>
      </c>
      <c r="H374" s="316"/>
      <c r="I374" s="140"/>
      <c r="J374" s="86"/>
      <c r="K374" s="86"/>
      <c r="L374" s="86"/>
      <c r="M374" s="87"/>
      <c r="N374" s="2"/>
      <c r="V374" s="56"/>
    </row>
    <row r="375" spans="1:22" ht="13.5" thickBot="1">
      <c r="A375" s="399"/>
      <c r="B375" s="88"/>
      <c r="C375" s="88"/>
      <c r="D375" s="89"/>
      <c r="E375" s="90"/>
      <c r="F375" s="91"/>
      <c r="G375" s="313"/>
      <c r="H375" s="314"/>
      <c r="I375" s="315"/>
      <c r="J375" s="92"/>
      <c r="K375" s="93"/>
      <c r="L375" s="94"/>
      <c r="M375" s="95"/>
      <c r="N375" s="2"/>
      <c r="V375" s="56">
        <f>G375</f>
        <v>0</v>
      </c>
    </row>
    <row r="376" spans="1:22" ht="23.25" thickBot="1">
      <c r="A376" s="399"/>
      <c r="B376" s="152" t="s">
        <v>337</v>
      </c>
      <c r="C376" s="152" t="s">
        <v>339</v>
      </c>
      <c r="D376" s="152" t="s">
        <v>23</v>
      </c>
      <c r="E376" s="305" t="s">
        <v>341</v>
      </c>
      <c r="F376" s="305"/>
      <c r="G376" s="309"/>
      <c r="H376" s="310"/>
      <c r="I376" s="311"/>
      <c r="J376" s="96"/>
      <c r="K376" s="94"/>
      <c r="L376" s="97"/>
      <c r="M376" s="98"/>
      <c r="N376" s="2"/>
      <c r="V376" s="56"/>
    </row>
    <row r="377" spans="1:22" ht="13.5" thickBot="1">
      <c r="A377" s="400"/>
      <c r="B377" s="99"/>
      <c r="C377" s="99"/>
      <c r="D377" s="100"/>
      <c r="E377" s="101" t="s">
        <v>4</v>
      </c>
      <c r="F377" s="102"/>
      <c r="G377" s="306"/>
      <c r="H377" s="307"/>
      <c r="I377" s="308"/>
      <c r="J377" s="103"/>
      <c r="K377" s="104"/>
      <c r="L377" s="104"/>
      <c r="M377" s="105"/>
      <c r="N377" s="2"/>
      <c r="V377" s="56"/>
    </row>
    <row r="378" spans="1:22" ht="24" customHeight="1" thickBot="1">
      <c r="A378" s="399">
        <f>A374+1</f>
        <v>91</v>
      </c>
      <c r="B378" s="153" t="s">
        <v>336</v>
      </c>
      <c r="C378" s="153" t="s">
        <v>338</v>
      </c>
      <c r="D378" s="153" t="s">
        <v>24</v>
      </c>
      <c r="E378" s="312" t="s">
        <v>340</v>
      </c>
      <c r="F378" s="312"/>
      <c r="G378" s="312" t="s">
        <v>332</v>
      </c>
      <c r="H378" s="316"/>
      <c r="I378" s="140"/>
      <c r="J378" s="86"/>
      <c r="K378" s="86"/>
      <c r="L378" s="86"/>
      <c r="M378" s="87"/>
      <c r="N378" s="2"/>
      <c r="V378" s="56"/>
    </row>
    <row r="379" spans="1:22" ht="13.5" thickBot="1">
      <c r="A379" s="399"/>
      <c r="B379" s="88"/>
      <c r="C379" s="88"/>
      <c r="D379" s="89"/>
      <c r="E379" s="90"/>
      <c r="F379" s="91"/>
      <c r="G379" s="313"/>
      <c r="H379" s="314"/>
      <c r="I379" s="315"/>
      <c r="J379" s="92"/>
      <c r="K379" s="93"/>
      <c r="L379" s="94"/>
      <c r="M379" s="95"/>
      <c r="N379" s="2"/>
      <c r="V379" s="56">
        <f>G379</f>
        <v>0</v>
      </c>
    </row>
    <row r="380" spans="1:22" ht="23.25" thickBot="1">
      <c r="A380" s="399"/>
      <c r="B380" s="152" t="s">
        <v>337</v>
      </c>
      <c r="C380" s="152" t="s">
        <v>339</v>
      </c>
      <c r="D380" s="152" t="s">
        <v>23</v>
      </c>
      <c r="E380" s="305" t="s">
        <v>341</v>
      </c>
      <c r="F380" s="305"/>
      <c r="G380" s="309"/>
      <c r="H380" s="310"/>
      <c r="I380" s="311"/>
      <c r="J380" s="96"/>
      <c r="K380" s="94"/>
      <c r="L380" s="97"/>
      <c r="M380" s="98"/>
      <c r="N380" s="2"/>
      <c r="V380" s="56"/>
    </row>
    <row r="381" spans="1:22" ht="13.5" thickBot="1">
      <c r="A381" s="400"/>
      <c r="B381" s="99"/>
      <c r="C381" s="99"/>
      <c r="D381" s="100"/>
      <c r="E381" s="101" t="s">
        <v>4</v>
      </c>
      <c r="F381" s="102"/>
      <c r="G381" s="306"/>
      <c r="H381" s="307"/>
      <c r="I381" s="308"/>
      <c r="J381" s="103"/>
      <c r="K381" s="104"/>
      <c r="L381" s="104"/>
      <c r="M381" s="105"/>
      <c r="N381" s="2"/>
      <c r="V381" s="56"/>
    </row>
    <row r="382" spans="1:22" ht="24" customHeight="1" thickBot="1">
      <c r="A382" s="399">
        <f>A378+1</f>
        <v>92</v>
      </c>
      <c r="B382" s="153" t="s">
        <v>336</v>
      </c>
      <c r="C382" s="153" t="s">
        <v>338</v>
      </c>
      <c r="D382" s="153" t="s">
        <v>24</v>
      </c>
      <c r="E382" s="312" t="s">
        <v>340</v>
      </c>
      <c r="F382" s="312"/>
      <c r="G382" s="312" t="s">
        <v>332</v>
      </c>
      <c r="H382" s="316"/>
      <c r="I382" s="140"/>
      <c r="J382" s="86"/>
      <c r="K382" s="86"/>
      <c r="L382" s="86"/>
      <c r="M382" s="87"/>
      <c r="N382" s="2"/>
      <c r="V382" s="56"/>
    </row>
    <row r="383" spans="1:22" ht="13.5" thickBot="1">
      <c r="A383" s="399"/>
      <c r="B383" s="88"/>
      <c r="C383" s="88"/>
      <c r="D383" s="89"/>
      <c r="E383" s="90"/>
      <c r="F383" s="91"/>
      <c r="G383" s="313"/>
      <c r="H383" s="314"/>
      <c r="I383" s="315"/>
      <c r="J383" s="92"/>
      <c r="K383" s="93"/>
      <c r="L383" s="94"/>
      <c r="M383" s="95"/>
      <c r="N383" s="2"/>
      <c r="V383" s="56">
        <f>G383</f>
        <v>0</v>
      </c>
    </row>
    <row r="384" spans="1:22" ht="23.25" thickBot="1">
      <c r="A384" s="399"/>
      <c r="B384" s="152" t="s">
        <v>337</v>
      </c>
      <c r="C384" s="152" t="s">
        <v>339</v>
      </c>
      <c r="D384" s="152" t="s">
        <v>23</v>
      </c>
      <c r="E384" s="305" t="s">
        <v>341</v>
      </c>
      <c r="F384" s="305"/>
      <c r="G384" s="309"/>
      <c r="H384" s="310"/>
      <c r="I384" s="311"/>
      <c r="J384" s="96"/>
      <c r="K384" s="94"/>
      <c r="L384" s="97"/>
      <c r="M384" s="98"/>
      <c r="N384" s="2"/>
      <c r="V384" s="56"/>
    </row>
    <row r="385" spans="1:22" ht="13.5" thickBot="1">
      <c r="A385" s="400"/>
      <c r="B385" s="99"/>
      <c r="C385" s="99"/>
      <c r="D385" s="100"/>
      <c r="E385" s="101" t="s">
        <v>4</v>
      </c>
      <c r="F385" s="102"/>
      <c r="G385" s="306"/>
      <c r="H385" s="307"/>
      <c r="I385" s="308"/>
      <c r="J385" s="103"/>
      <c r="K385" s="104"/>
      <c r="L385" s="104"/>
      <c r="M385" s="105"/>
      <c r="N385" s="2"/>
      <c r="V385" s="56"/>
    </row>
    <row r="386" spans="1:22" ht="24" customHeight="1" thickBot="1">
      <c r="A386" s="399">
        <f>A382+1</f>
        <v>93</v>
      </c>
      <c r="B386" s="153" t="s">
        <v>336</v>
      </c>
      <c r="C386" s="153" t="s">
        <v>338</v>
      </c>
      <c r="D386" s="153" t="s">
        <v>24</v>
      </c>
      <c r="E386" s="312" t="s">
        <v>340</v>
      </c>
      <c r="F386" s="312"/>
      <c r="G386" s="312" t="s">
        <v>332</v>
      </c>
      <c r="H386" s="316"/>
      <c r="I386" s="140"/>
      <c r="J386" s="86"/>
      <c r="K386" s="86"/>
      <c r="L386" s="86"/>
      <c r="M386" s="87"/>
      <c r="N386" s="2"/>
      <c r="V386" s="56"/>
    </row>
    <row r="387" spans="1:22" ht="13.5" thickBot="1">
      <c r="A387" s="399"/>
      <c r="B387" s="88"/>
      <c r="C387" s="88"/>
      <c r="D387" s="89"/>
      <c r="E387" s="90"/>
      <c r="F387" s="91"/>
      <c r="G387" s="313"/>
      <c r="H387" s="314"/>
      <c r="I387" s="315"/>
      <c r="J387" s="92"/>
      <c r="K387" s="93"/>
      <c r="L387" s="94"/>
      <c r="M387" s="95"/>
      <c r="N387" s="2"/>
      <c r="V387" s="56">
        <f>G387</f>
        <v>0</v>
      </c>
    </row>
    <row r="388" spans="1:22" ht="23.25" thickBot="1">
      <c r="A388" s="399"/>
      <c r="B388" s="152" t="s">
        <v>337</v>
      </c>
      <c r="C388" s="152" t="s">
        <v>339</v>
      </c>
      <c r="D388" s="152" t="s">
        <v>23</v>
      </c>
      <c r="E388" s="305" t="s">
        <v>341</v>
      </c>
      <c r="F388" s="305"/>
      <c r="G388" s="309"/>
      <c r="H388" s="310"/>
      <c r="I388" s="311"/>
      <c r="J388" s="96"/>
      <c r="K388" s="94"/>
      <c r="L388" s="97"/>
      <c r="M388" s="98"/>
      <c r="N388" s="2"/>
      <c r="V388" s="56"/>
    </row>
    <row r="389" spans="1:22" ht="13.5" thickBot="1">
      <c r="A389" s="400"/>
      <c r="B389" s="99"/>
      <c r="C389" s="99"/>
      <c r="D389" s="100"/>
      <c r="E389" s="101" t="s">
        <v>4</v>
      </c>
      <c r="F389" s="102"/>
      <c r="G389" s="306"/>
      <c r="H389" s="307"/>
      <c r="I389" s="308"/>
      <c r="J389" s="103"/>
      <c r="K389" s="104"/>
      <c r="L389" s="104"/>
      <c r="M389" s="105"/>
      <c r="N389" s="2"/>
      <c r="V389" s="56"/>
    </row>
    <row r="390" spans="1:22" ht="24" customHeight="1" thickBot="1">
      <c r="A390" s="399">
        <f>A386+1</f>
        <v>94</v>
      </c>
      <c r="B390" s="153" t="s">
        <v>336</v>
      </c>
      <c r="C390" s="153" t="s">
        <v>338</v>
      </c>
      <c r="D390" s="153" t="s">
        <v>24</v>
      </c>
      <c r="E390" s="312" t="s">
        <v>340</v>
      </c>
      <c r="F390" s="312"/>
      <c r="G390" s="312" t="s">
        <v>332</v>
      </c>
      <c r="H390" s="316"/>
      <c r="I390" s="140"/>
      <c r="J390" s="86"/>
      <c r="K390" s="86"/>
      <c r="L390" s="86"/>
      <c r="M390" s="87"/>
      <c r="N390" s="2"/>
      <c r="V390" s="56"/>
    </row>
    <row r="391" spans="1:22" ht="13.5" thickBot="1">
      <c r="A391" s="399"/>
      <c r="B391" s="88"/>
      <c r="C391" s="88"/>
      <c r="D391" s="89"/>
      <c r="E391" s="90"/>
      <c r="F391" s="91"/>
      <c r="G391" s="313"/>
      <c r="H391" s="314"/>
      <c r="I391" s="315"/>
      <c r="J391" s="92"/>
      <c r="K391" s="93"/>
      <c r="L391" s="94"/>
      <c r="M391" s="95"/>
      <c r="N391" s="2"/>
      <c r="V391" s="56">
        <f>G391</f>
        <v>0</v>
      </c>
    </row>
    <row r="392" spans="1:22" ht="23.25" thickBot="1">
      <c r="A392" s="399"/>
      <c r="B392" s="152" t="s">
        <v>337</v>
      </c>
      <c r="C392" s="152" t="s">
        <v>339</v>
      </c>
      <c r="D392" s="152" t="s">
        <v>23</v>
      </c>
      <c r="E392" s="305" t="s">
        <v>341</v>
      </c>
      <c r="F392" s="305"/>
      <c r="G392" s="309"/>
      <c r="H392" s="310"/>
      <c r="I392" s="311"/>
      <c r="J392" s="96"/>
      <c r="K392" s="94"/>
      <c r="L392" s="97"/>
      <c r="M392" s="98"/>
      <c r="N392" s="2"/>
      <c r="V392" s="56"/>
    </row>
    <row r="393" spans="1:22" ht="13.5" thickBot="1">
      <c r="A393" s="400"/>
      <c r="B393" s="99"/>
      <c r="C393" s="99"/>
      <c r="D393" s="100"/>
      <c r="E393" s="101" t="s">
        <v>4</v>
      </c>
      <c r="F393" s="102"/>
      <c r="G393" s="306"/>
      <c r="H393" s="307"/>
      <c r="I393" s="308"/>
      <c r="J393" s="103"/>
      <c r="K393" s="104"/>
      <c r="L393" s="104"/>
      <c r="M393" s="105"/>
      <c r="N393" s="2"/>
      <c r="V393" s="56"/>
    </row>
    <row r="394" spans="1:22" ht="24" customHeight="1" thickBot="1">
      <c r="A394" s="399">
        <f>A390+1</f>
        <v>95</v>
      </c>
      <c r="B394" s="153" t="s">
        <v>336</v>
      </c>
      <c r="C394" s="153" t="s">
        <v>338</v>
      </c>
      <c r="D394" s="153" t="s">
        <v>24</v>
      </c>
      <c r="E394" s="312" t="s">
        <v>340</v>
      </c>
      <c r="F394" s="312"/>
      <c r="G394" s="312" t="s">
        <v>332</v>
      </c>
      <c r="H394" s="316"/>
      <c r="I394" s="140"/>
      <c r="J394" s="86"/>
      <c r="K394" s="86"/>
      <c r="L394" s="86"/>
      <c r="M394" s="87"/>
      <c r="N394" s="2"/>
      <c r="V394" s="56"/>
    </row>
    <row r="395" spans="1:22" ht="13.5" thickBot="1">
      <c r="A395" s="399"/>
      <c r="B395" s="88"/>
      <c r="C395" s="88"/>
      <c r="D395" s="89"/>
      <c r="E395" s="90"/>
      <c r="F395" s="91"/>
      <c r="G395" s="313"/>
      <c r="H395" s="314"/>
      <c r="I395" s="315"/>
      <c r="J395" s="92"/>
      <c r="K395" s="93"/>
      <c r="L395" s="94"/>
      <c r="M395" s="95"/>
      <c r="N395" s="2"/>
      <c r="V395" s="56">
        <f>G395</f>
        <v>0</v>
      </c>
    </row>
    <row r="396" spans="1:22" ht="23.25" thickBot="1">
      <c r="A396" s="399"/>
      <c r="B396" s="152" t="s">
        <v>337</v>
      </c>
      <c r="C396" s="152" t="s">
        <v>339</v>
      </c>
      <c r="D396" s="152" t="s">
        <v>23</v>
      </c>
      <c r="E396" s="305" t="s">
        <v>341</v>
      </c>
      <c r="F396" s="305"/>
      <c r="G396" s="309"/>
      <c r="H396" s="310"/>
      <c r="I396" s="311"/>
      <c r="J396" s="96"/>
      <c r="K396" s="94"/>
      <c r="L396" s="97"/>
      <c r="M396" s="98"/>
      <c r="N396" s="2"/>
      <c r="V396" s="56"/>
    </row>
    <row r="397" spans="1:22" ht="13.5" thickBot="1">
      <c r="A397" s="400"/>
      <c r="B397" s="99"/>
      <c r="C397" s="99"/>
      <c r="D397" s="100"/>
      <c r="E397" s="101" t="s">
        <v>4</v>
      </c>
      <c r="F397" s="102"/>
      <c r="G397" s="306"/>
      <c r="H397" s="307"/>
      <c r="I397" s="308"/>
      <c r="J397" s="103"/>
      <c r="K397" s="104"/>
      <c r="L397" s="104"/>
      <c r="M397" s="105"/>
      <c r="N397" s="2"/>
      <c r="V397" s="56"/>
    </row>
    <row r="398" spans="1:22" ht="24" customHeight="1" thickBot="1">
      <c r="A398" s="399">
        <f>A394+1</f>
        <v>96</v>
      </c>
      <c r="B398" s="153" t="s">
        <v>336</v>
      </c>
      <c r="C398" s="153" t="s">
        <v>338</v>
      </c>
      <c r="D398" s="153" t="s">
        <v>24</v>
      </c>
      <c r="E398" s="312" t="s">
        <v>340</v>
      </c>
      <c r="F398" s="312"/>
      <c r="G398" s="312" t="s">
        <v>332</v>
      </c>
      <c r="H398" s="316"/>
      <c r="I398" s="140"/>
      <c r="J398" s="86"/>
      <c r="K398" s="86"/>
      <c r="L398" s="86"/>
      <c r="M398" s="87"/>
      <c r="N398" s="2"/>
      <c r="V398" s="56"/>
    </row>
    <row r="399" spans="1:22" ht="13.5" thickBot="1">
      <c r="A399" s="399"/>
      <c r="B399" s="88"/>
      <c r="C399" s="88"/>
      <c r="D399" s="89"/>
      <c r="E399" s="90"/>
      <c r="F399" s="91"/>
      <c r="G399" s="313"/>
      <c r="H399" s="314"/>
      <c r="I399" s="315"/>
      <c r="J399" s="92"/>
      <c r="K399" s="93"/>
      <c r="L399" s="94"/>
      <c r="M399" s="95"/>
      <c r="N399" s="2"/>
      <c r="V399" s="56">
        <f>G399</f>
        <v>0</v>
      </c>
    </row>
    <row r="400" spans="1:22" ht="23.25" thickBot="1">
      <c r="A400" s="399"/>
      <c r="B400" s="152" t="s">
        <v>337</v>
      </c>
      <c r="C400" s="152" t="s">
        <v>339</v>
      </c>
      <c r="D400" s="152" t="s">
        <v>23</v>
      </c>
      <c r="E400" s="305" t="s">
        <v>341</v>
      </c>
      <c r="F400" s="305"/>
      <c r="G400" s="309"/>
      <c r="H400" s="310"/>
      <c r="I400" s="311"/>
      <c r="J400" s="96"/>
      <c r="K400" s="94"/>
      <c r="L400" s="97"/>
      <c r="M400" s="98"/>
      <c r="N400" s="2"/>
      <c r="V400" s="56"/>
    </row>
    <row r="401" spans="1:22" ht="13.5" thickBot="1">
      <c r="A401" s="400"/>
      <c r="B401" s="99"/>
      <c r="C401" s="99"/>
      <c r="D401" s="100"/>
      <c r="E401" s="101" t="s">
        <v>4</v>
      </c>
      <c r="F401" s="102"/>
      <c r="G401" s="306"/>
      <c r="H401" s="307"/>
      <c r="I401" s="308"/>
      <c r="J401" s="103"/>
      <c r="K401" s="104"/>
      <c r="L401" s="104"/>
      <c r="M401" s="105"/>
      <c r="N401" s="2"/>
      <c r="V401" s="56"/>
    </row>
    <row r="402" spans="1:22" ht="24" customHeight="1" thickBot="1">
      <c r="A402" s="399">
        <f>A398+1</f>
        <v>97</v>
      </c>
      <c r="B402" s="153" t="s">
        <v>336</v>
      </c>
      <c r="C402" s="153" t="s">
        <v>338</v>
      </c>
      <c r="D402" s="153" t="s">
        <v>24</v>
      </c>
      <c r="E402" s="312" t="s">
        <v>340</v>
      </c>
      <c r="F402" s="312"/>
      <c r="G402" s="312" t="s">
        <v>332</v>
      </c>
      <c r="H402" s="316"/>
      <c r="I402" s="140"/>
      <c r="J402" s="86"/>
      <c r="K402" s="86"/>
      <c r="L402" s="86"/>
      <c r="M402" s="87"/>
      <c r="N402" s="2"/>
      <c r="V402" s="56"/>
    </row>
    <row r="403" spans="1:22" ht="13.5" thickBot="1">
      <c r="A403" s="399"/>
      <c r="B403" s="88"/>
      <c r="C403" s="88"/>
      <c r="D403" s="89"/>
      <c r="E403" s="90"/>
      <c r="F403" s="91"/>
      <c r="G403" s="313"/>
      <c r="H403" s="314"/>
      <c r="I403" s="315"/>
      <c r="J403" s="92"/>
      <c r="K403" s="93"/>
      <c r="L403" s="94"/>
      <c r="M403" s="95"/>
      <c r="N403" s="2"/>
      <c r="V403" s="56">
        <f>G403</f>
        <v>0</v>
      </c>
    </row>
    <row r="404" spans="1:22" ht="23.25" thickBot="1">
      <c r="A404" s="399"/>
      <c r="B404" s="152" t="s">
        <v>337</v>
      </c>
      <c r="C404" s="152" t="s">
        <v>339</v>
      </c>
      <c r="D404" s="152" t="s">
        <v>23</v>
      </c>
      <c r="E404" s="305" t="s">
        <v>341</v>
      </c>
      <c r="F404" s="305"/>
      <c r="G404" s="309"/>
      <c r="H404" s="310"/>
      <c r="I404" s="311"/>
      <c r="J404" s="96"/>
      <c r="K404" s="94"/>
      <c r="L404" s="97"/>
      <c r="M404" s="98"/>
      <c r="N404" s="2"/>
      <c r="V404" s="56"/>
    </row>
    <row r="405" spans="1:22" ht="13.5" thickBot="1">
      <c r="A405" s="400"/>
      <c r="B405" s="99"/>
      <c r="C405" s="99"/>
      <c r="D405" s="100"/>
      <c r="E405" s="101" t="s">
        <v>4</v>
      </c>
      <c r="F405" s="102"/>
      <c r="G405" s="306"/>
      <c r="H405" s="307"/>
      <c r="I405" s="308"/>
      <c r="J405" s="103"/>
      <c r="K405" s="104"/>
      <c r="L405" s="104"/>
      <c r="M405" s="105"/>
      <c r="N405" s="2"/>
      <c r="V405" s="56"/>
    </row>
    <row r="406" spans="1:22" ht="24" customHeight="1" thickBot="1">
      <c r="A406" s="399">
        <f>A402+1</f>
        <v>98</v>
      </c>
      <c r="B406" s="153" t="s">
        <v>336</v>
      </c>
      <c r="C406" s="153" t="s">
        <v>338</v>
      </c>
      <c r="D406" s="153" t="s">
        <v>24</v>
      </c>
      <c r="E406" s="312" t="s">
        <v>340</v>
      </c>
      <c r="F406" s="312"/>
      <c r="G406" s="312" t="s">
        <v>332</v>
      </c>
      <c r="H406" s="316"/>
      <c r="I406" s="140"/>
      <c r="J406" s="86"/>
      <c r="K406" s="86"/>
      <c r="L406" s="86"/>
      <c r="M406" s="87"/>
      <c r="N406" s="2"/>
      <c r="V406" s="56"/>
    </row>
    <row r="407" spans="1:22" ht="13.5" thickBot="1">
      <c r="A407" s="399"/>
      <c r="B407" s="88"/>
      <c r="C407" s="88"/>
      <c r="D407" s="89"/>
      <c r="E407" s="90"/>
      <c r="F407" s="91"/>
      <c r="G407" s="313"/>
      <c r="H407" s="314"/>
      <c r="I407" s="315"/>
      <c r="J407" s="92"/>
      <c r="K407" s="93"/>
      <c r="L407" s="94"/>
      <c r="M407" s="95"/>
      <c r="N407" s="2"/>
      <c r="V407" s="56">
        <f>G407</f>
        <v>0</v>
      </c>
    </row>
    <row r="408" spans="1:22" ht="23.25" thickBot="1">
      <c r="A408" s="399"/>
      <c r="B408" s="152" t="s">
        <v>337</v>
      </c>
      <c r="C408" s="152" t="s">
        <v>339</v>
      </c>
      <c r="D408" s="152" t="s">
        <v>23</v>
      </c>
      <c r="E408" s="305" t="s">
        <v>341</v>
      </c>
      <c r="F408" s="305"/>
      <c r="G408" s="309"/>
      <c r="H408" s="310"/>
      <c r="I408" s="311"/>
      <c r="J408" s="96"/>
      <c r="K408" s="94"/>
      <c r="L408" s="97"/>
      <c r="M408" s="98"/>
      <c r="N408" s="2"/>
      <c r="V408" s="56"/>
    </row>
    <row r="409" spans="1:22" ht="13.5" thickBot="1">
      <c r="A409" s="400"/>
      <c r="B409" s="99"/>
      <c r="C409" s="99"/>
      <c r="D409" s="100"/>
      <c r="E409" s="101" t="s">
        <v>4</v>
      </c>
      <c r="F409" s="102"/>
      <c r="G409" s="306"/>
      <c r="H409" s="307"/>
      <c r="I409" s="308"/>
      <c r="J409" s="103"/>
      <c r="K409" s="104"/>
      <c r="L409" s="104"/>
      <c r="M409" s="105"/>
      <c r="N409" s="2"/>
      <c r="V409" s="56"/>
    </row>
    <row r="410" spans="1:22" ht="24" customHeight="1" thickBot="1">
      <c r="A410" s="399">
        <f>A406+1</f>
        <v>99</v>
      </c>
      <c r="B410" s="153" t="s">
        <v>336</v>
      </c>
      <c r="C410" s="153" t="s">
        <v>338</v>
      </c>
      <c r="D410" s="153" t="s">
        <v>24</v>
      </c>
      <c r="E410" s="312" t="s">
        <v>340</v>
      </c>
      <c r="F410" s="312"/>
      <c r="G410" s="312" t="s">
        <v>332</v>
      </c>
      <c r="H410" s="316"/>
      <c r="I410" s="140"/>
      <c r="J410" s="86"/>
      <c r="K410" s="86"/>
      <c r="L410" s="86"/>
      <c r="M410" s="87"/>
      <c r="N410" s="2"/>
      <c r="V410" s="56"/>
    </row>
    <row r="411" spans="1:22" ht="13.5" thickBot="1">
      <c r="A411" s="399"/>
      <c r="B411" s="88"/>
      <c r="C411" s="88"/>
      <c r="D411" s="89"/>
      <c r="E411" s="90"/>
      <c r="F411" s="91"/>
      <c r="G411" s="313"/>
      <c r="H411" s="314"/>
      <c r="I411" s="315"/>
      <c r="J411" s="92"/>
      <c r="K411" s="93"/>
      <c r="L411" s="94"/>
      <c r="M411" s="95"/>
      <c r="N411" s="2"/>
      <c r="V411" s="56">
        <f>G411</f>
        <v>0</v>
      </c>
    </row>
    <row r="412" spans="1:22" ht="23.25" thickBot="1">
      <c r="A412" s="399"/>
      <c r="B412" s="152" t="s">
        <v>337</v>
      </c>
      <c r="C412" s="152" t="s">
        <v>339</v>
      </c>
      <c r="D412" s="152" t="s">
        <v>23</v>
      </c>
      <c r="E412" s="305" t="s">
        <v>341</v>
      </c>
      <c r="F412" s="305"/>
      <c r="G412" s="309"/>
      <c r="H412" s="310"/>
      <c r="I412" s="311"/>
      <c r="J412" s="96"/>
      <c r="K412" s="94"/>
      <c r="L412" s="97"/>
      <c r="M412" s="98"/>
      <c r="N412" s="2"/>
      <c r="V412" s="56"/>
    </row>
    <row r="413" spans="1:22" ht="13.5" thickBot="1">
      <c r="A413" s="400"/>
      <c r="B413" s="99"/>
      <c r="C413" s="99"/>
      <c r="D413" s="100"/>
      <c r="E413" s="101" t="s">
        <v>4</v>
      </c>
      <c r="F413" s="102"/>
      <c r="G413" s="306"/>
      <c r="H413" s="307"/>
      <c r="I413" s="308"/>
      <c r="J413" s="103"/>
      <c r="K413" s="104"/>
      <c r="L413" s="104"/>
      <c r="M413" s="105"/>
      <c r="N413" s="2"/>
      <c r="V413" s="56"/>
    </row>
    <row r="414" spans="1:22" ht="24" customHeight="1" thickBot="1">
      <c r="A414" s="399">
        <f>A410+1</f>
        <v>100</v>
      </c>
      <c r="B414" s="153" t="s">
        <v>336</v>
      </c>
      <c r="C414" s="153" t="s">
        <v>338</v>
      </c>
      <c r="D414" s="153" t="s">
        <v>24</v>
      </c>
      <c r="E414" s="312" t="s">
        <v>340</v>
      </c>
      <c r="F414" s="312"/>
      <c r="G414" s="312" t="s">
        <v>332</v>
      </c>
      <c r="H414" s="316"/>
      <c r="I414" s="140"/>
      <c r="J414" s="86" t="s">
        <v>2</v>
      </c>
      <c r="K414" s="86"/>
      <c r="L414" s="86"/>
      <c r="M414" s="87"/>
      <c r="N414" s="2"/>
      <c r="V414" s="56"/>
    </row>
    <row r="415" spans="1:22" ht="13.5" thickBot="1">
      <c r="A415" s="399"/>
      <c r="B415" s="88"/>
      <c r="C415" s="88"/>
      <c r="D415" s="89"/>
      <c r="E415" s="90"/>
      <c r="F415" s="91"/>
      <c r="G415" s="313"/>
      <c r="H415" s="314"/>
      <c r="I415" s="315"/>
      <c r="J415" s="92" t="s">
        <v>2</v>
      </c>
      <c r="K415" s="93"/>
      <c r="L415" s="94"/>
      <c r="M415" s="95"/>
      <c r="N415" s="2"/>
      <c r="V415" s="56">
        <f>G415</f>
        <v>0</v>
      </c>
    </row>
    <row r="416" spans="1:22" ht="23.25" thickBot="1">
      <c r="A416" s="399"/>
      <c r="B416" s="152" t="s">
        <v>337</v>
      </c>
      <c r="C416" s="152" t="s">
        <v>339</v>
      </c>
      <c r="D416" s="152" t="s">
        <v>23</v>
      </c>
      <c r="E416" s="305" t="s">
        <v>341</v>
      </c>
      <c r="F416" s="305"/>
      <c r="G416" s="309"/>
      <c r="H416" s="310"/>
      <c r="I416" s="311"/>
      <c r="J416" s="96" t="s">
        <v>1</v>
      </c>
      <c r="K416" s="94"/>
      <c r="L416" s="97"/>
      <c r="M416" s="98"/>
      <c r="N416" s="2"/>
    </row>
    <row r="417" spans="1:17" ht="13.5" thickBot="1">
      <c r="A417" s="400"/>
      <c r="B417" s="99"/>
      <c r="C417" s="99"/>
      <c r="D417" s="100"/>
      <c r="E417" s="101" t="s">
        <v>4</v>
      </c>
      <c r="F417" s="102"/>
      <c r="G417" s="306"/>
      <c r="H417" s="307"/>
      <c r="I417" s="308"/>
      <c r="J417" s="103" t="s">
        <v>0</v>
      </c>
      <c r="K417" s="104"/>
      <c r="L417" s="104"/>
      <c r="M417" s="105"/>
      <c r="N417" s="2"/>
    </row>
    <row r="419" spans="1:17" ht="13.5" thickBot="1"/>
    <row r="420" spans="1:17">
      <c r="P420" s="35" t="s">
        <v>328</v>
      </c>
      <c r="Q420" s="36"/>
    </row>
    <row r="421" spans="1:17">
      <c r="P421" s="37"/>
      <c r="Q421" s="151"/>
    </row>
    <row r="422" spans="1:17" ht="36">
      <c r="P422" s="38" t="b">
        <v>0</v>
      </c>
      <c r="Q422" s="52" t="str">
        <f xml:space="preserve"> CONCATENATE("OCTOBER 1, ",$M$7-1,"- MARCH 31, ",$M$7)</f>
        <v>OCTOBER 1, 2021- MARCH 31, 2022</v>
      </c>
    </row>
    <row r="423" spans="1:17" ht="36">
      <c r="P423" s="38" t="b">
        <v>1</v>
      </c>
      <c r="Q423" s="52" t="str">
        <f xml:space="preserve"> CONCATENATE("APRIL 1 - SEPTEMBER 30, ",$M$7)</f>
        <v>APRIL 1 - SEPTEMBER 30, 2022</v>
      </c>
    </row>
    <row r="424" spans="1:17">
      <c r="P424" s="38" t="b">
        <v>0</v>
      </c>
      <c r="Q424" s="39"/>
    </row>
    <row r="425" spans="1:17" ht="13.5" thickBot="1">
      <c r="P425" s="40">
        <v>1</v>
      </c>
      <c r="Q425" s="41"/>
    </row>
  </sheetData>
  <mergeCells count="733">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B12:B13"/>
    <mergeCell ref="C12:C13"/>
    <mergeCell ref="D12:D13"/>
    <mergeCell ref="E12:F13"/>
    <mergeCell ref="G12:I13"/>
    <mergeCell ref="K12:K13"/>
    <mergeCell ref="L12:L13"/>
    <mergeCell ref="M12:M13"/>
    <mergeCell ref="J12:J13"/>
    <mergeCell ref="A14:A17"/>
    <mergeCell ref="E14:F14"/>
    <mergeCell ref="G14:H14"/>
    <mergeCell ref="G15:I15"/>
    <mergeCell ref="E16:F16"/>
    <mergeCell ref="G16:I16"/>
    <mergeCell ref="J2:M4"/>
    <mergeCell ref="P2:S2"/>
    <mergeCell ref="P3:S3"/>
    <mergeCell ref="P4:S4"/>
    <mergeCell ref="A5:M5"/>
    <mergeCell ref="A6:A13"/>
    <mergeCell ref="B6:J7"/>
    <mergeCell ref="B8:N8"/>
    <mergeCell ref="B9:F9"/>
    <mergeCell ref="G9:G11"/>
    <mergeCell ref="H9:H11"/>
    <mergeCell ref="I9:I11"/>
    <mergeCell ref="J9:J11"/>
    <mergeCell ref="K9:K11"/>
    <mergeCell ref="L9:M11"/>
    <mergeCell ref="B10:F10"/>
    <mergeCell ref="D11:F11"/>
    <mergeCell ref="G17:I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367 B371 B375 B379 B383 B387 B391 B395 B415 B399 B403 B407 B41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19 B23"/>
    <dataValidation allowBlank="1" showInputMessage="1" showErrorMessage="1" promptTitle="Benefit #3- Payment in-kind" prompt="If there is a benefit #3 and it was paid in-kind, mark this box with an  x._x000a_" sqref="L113 L369 L373 L377 L381 L385 L389 L393 L397 L401 L405 L409 L413 L417 L21 L81 L85 L73 L77 L97 L65 L69 L89 L9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25 L29 L33 L37 L41 L49 L53 L57 L61 L101 L105 L109 L45"/>
    <dataValidation allowBlank="1" showInputMessage="1" showErrorMessage="1" promptTitle="Benefit #2- Payment in-kind" prompt="If there is a benefit #2 and it was paid in-kind, mark this box with an  x._x000a_" sqref="L112 L368 L372 L376 L380 L384 L388 L416 L392 L396 L400 L404 L408 L412 L20 L79:L80 L83:L84 L68 L72 L96 L60 L64 L87:L88 L9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24 L28 L32 L36 L40 L47:L48 L44 L52 L56 L100 L104 L108 L76"/>
    <dataValidation allowBlank="1" showInputMessage="1" showErrorMessage="1" promptTitle="Benefit #1- Payment in-kind" prompt="If there is a benefit #1 and it was paid in-kind, mark this box with an  x._x000a_" sqref="L18 L414:L415 L366:L367 L370:L371 L374:L375 L378:L379 L382:L383 L386:L387 L390:L391 L394:L395 L398:L399 L402:L403 L406:L407 L410:L411 L110:L111 L74:L75 L78 L66:L67 L70:L71 L94:L95 L58:L59 L62:L63 L82 L90:L9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22:L23 L26:L27 L30:L31 L34:L35 L38:L39 L42:L43 L46 L50:L51 L54:L55 L86 L102:L103 L106:L107 L98:L99"/>
    <dataValidation allowBlank="1" showInputMessage="1" showErrorMessage="1" promptTitle="Benefit #3--Payment by Check" prompt="If there is a benefit #3 and it was paid by check, mark an x in this cell._x000a_" sqref="K29 K369 K373 K377 K381 K385 K389 K393 K397 K401 K405 K409 K413 K417 K21 K81 K85 K73 K77 K97 K65 K69 K89 K9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25 K33 K113 K37 K41 K49 K53 K57 K61 K101 K105 K109 K45"/>
    <dataValidation allowBlank="1" showInputMessage="1" showErrorMessage="1" promptTitle="Benefit #2--Payment by Check" prompt="If there is a benefit #2 and it was paid by check, mark an x in this cell._x000a_" sqref="K28 K368 K372 K376 K380 K384 K388 K416 K392 K396 K400 K404 K408 K412 K20 K80 K84 K68 K72 K96 K60 K64 K88 K9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24 K32 K112 K36 K40 K48 K52 K44 K56 K100 K104 K108 K76"/>
    <dataValidation allowBlank="1" showInputMessage="1" showErrorMessage="1" promptTitle="Benefit #1--Payment by Check" prompt="If there is a benefit #1 and it was paid by check, mark an x in this cell._x000a_" sqref="K26:K27 K366:K367 K414:K415 K370:K371 K374:K375 K378:K379 K382:K383 K386:K387 K390:K391 K394:K395 K398:K399 K402:K403 K406:K407 K410:K411 K18:K19 K78:K79 K74:K75 K66:K67 K70:K71 K94:K95 K58:K59 K62:K63 K82:K83 K90:K9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22:K23 K30:K31 K110:K111 K34:K35 K38:K39 K46:K47 K50:K51 K42:K43 K54:K55 K86:K87 K102:K103 K106:K107 K98:K99"/>
    <dataValidation allowBlank="1" showInputMessage="1" showErrorMessage="1" promptTitle="Benefit #3 Description" prompt="Benefit #3 description is listed here" sqref="J113 J369 J373 J377 J381 J385 J389 J393 J397 J401 J405 J409 J413 J417 J21 J81 J85 J73 J77 J97 J65 J69 J89 J9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25 J33 J29 J37 J41 J49 J53 J57 J61 J101 J105 J109 J45"/>
    <dataValidation allowBlank="1" showInputMessage="1" showErrorMessage="1" promptTitle="Benefit #3 Total Amount" prompt="The total amount of Benefit #3 is entered here." sqref="M29 M369 M373 M377 M381 M385 M389 M393 M397 M401 M405 M409 M413 M417 M21 M81 M85 M73 M77 M97 M65 M69 M89 M9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25 M33 M113 M37 M41 M49 M53 M57 M61 M101 M105 M109 M45"/>
    <dataValidation allowBlank="1" showInputMessage="1" showErrorMessage="1" promptTitle="Benefit #2 Total Amount" prompt="The total amount of Benefit #2 is entered here." sqref="M28 M368 M372 M376 M380 M384 M388 M416 M392 M396 M400 M404 M408 M412 M20 M80 M84 M68 M72 M96 M60 M64 M88 M9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24 M32 M112 M36 M40 M48 M52 M44 M56 M100 M104 M108 M76"/>
    <dataValidation allowBlank="1" showInputMessage="1" showErrorMessage="1" promptTitle="Benefit #2 Description" prompt="Benefit #2 description is listed here" sqref="J112 J368 J372 J376 J380 J384 J388 J416 J392 J396 J400 J404 J408 J412 J20 J80 J84 J68 J72 J96 J60 J64 J88 J9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24 J32 J28 J36 J40 J48 J52 J44 J56 J100 J104 J108 J76"/>
    <dataValidation allowBlank="1" showInputMessage="1" showErrorMessage="1" promptTitle="Benefit #1 Total Amount" prompt="The total amount of Benefit #1 is entered here." sqref="M26:M27 M414:M415 M366:M367 M370:M371 M374:M375 M378:M379 M382:M383 M386:M387 M390:M391 M394:M395 M398:M399 M402:M403 M406:M407 M410:M411 M18:M19 M78:M79 M74:M75 M66:M67 M70:M71 M94:M95 M58:M59 M62:M63 M82:M83 M90:M9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22:M23 M30:M31 M110:M111 M34:M35 M38:M39 M46:M47 M50:M51 M42:M43 M54:M55 M86:M87 M102:M103 M106:M107 M98:M99"/>
    <dataValidation allowBlank="1" showInputMessage="1" showErrorMessage="1" promptTitle="Benefit#1 Description" prompt="Benefit Description for Entry #1 is listed here." sqref="J110:J111 J366:J367 J414:J415 J370:J371 J374:J375 J378:J379 J382:J383 J386:J387 J390:J391 J394:J395 J398:J399 J402:J403 J406:J407 J410:J411 J18:J19 J78:J79 J74:J75 J66:J67 J70:J71 J94:J95 J58:J59 J62:J63 J82:J83 J90:J9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22:J23 J30:J31 J26:J27 J34:J35 J38:J39 J42:J43 J50:J51 J46:J47 J54:J55 J86:J87 J102:J103 J106:J107 J98:J99"/>
    <dataValidation allowBlank="1" showInputMessage="1" showErrorMessage="1" promptTitle="Travel Date(s)" prompt="List the dates of travel here expressed in the format MM/DD/YYYY-MM/DD/YYYY." sqref="F29 F369 F417 F373 F377 F381 F385 F389 F393 F397 F405 F409 F413 F401 F21 F81 F77 F69 F73 F97 F61 F65 F85 F9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25 F33 F113 F37 F41 F49 F53 F45 F57 F101 F105 F109 F89"/>
    <dataValidation type="date" allowBlank="1" showInputMessage="1" showErrorMessage="1" errorTitle="Data Entry Error" error="Please enter date using MM/DD/YYYY" promptTitle="Event Ending Date" prompt="List Event ending date here using the format MM/DD/YYYY." sqref="D29 D417 D413 D409 D405 D401 D369 D373 D377 D381 D385 D389 D393 D397 D21 D81 D77 D69 D73 D97 D61 D65 D85 D9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25 D33 D113 D37 D41 D49 D53 D45 D57 D101 D105 D109 D89">
      <formula1>40179</formula1>
      <formula2>73051</formula2>
    </dataValidation>
    <dataValidation allowBlank="1" showInputMessage="1" showErrorMessage="1" promptTitle="Event Sponsor" prompt="List the event sponsor here." sqref="C29 C417 C369 C373 C377 C381 C385 C389 C393 C397 C401 C405 C409 C413 C21 C81 C85 C73 C33 C97 C65 C69 C89 C9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25 C45 C113 C37 C41 C49 C53 C57 C61 C101 C105 C109 C77"/>
    <dataValidation allowBlank="1" showInputMessage="1" showErrorMessage="1" promptTitle="Traveler Title" prompt="List traveler's title here." sqref="B73 B369 B373 B377 B381 B385 B389 B393 B397 B401 B405 B409 B413 B417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21 B29 B33 B37 B41 B45 B49 B53 B57 B61 B65 B69 B25"/>
    <dataValidation allowBlank="1" showInputMessage="1" showErrorMessage="1" promptTitle="Location " prompt="List location of event here." sqref="F27 F367 F371 F375 F379 F383 F387 F415 F391 F395 F403 F407 F411 F399 F19 F79 F83 F67 F71 F95 F59 F63 F87 F9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23 F31 F111 F35 F39 F47 F51 F43 F55 F99 F103 F107 F75"/>
    <dataValidation type="date" allowBlank="1" showInputMessage="1" showErrorMessage="1" errorTitle="Text Entered Not Valid" error="Please enter date using standardized format MM/DD/YYYY." promptTitle="Event Beginning Date" prompt="Insert event beginning date using the format MM/DD/YYYY here._x000a_" sqref="D27 D367 D415 D371 D375 D379 D383 D391 D395 D399 D403 D407 D411 D387 D19 D79 D75 D67 D71 D95 D59 D63 D83 D9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23 D31 D111 D35 D39 D47 D51 D43 D55 D99 D103 D107 D87">
      <formula1>40179</formula1>
      <formula2>73051</formula2>
    </dataValidation>
    <dataValidation allowBlank="1" showInputMessage="1" showErrorMessage="1" promptTitle="Event Description" prompt="Provide event description (e.g. title of the conference) here." sqref="C27 C367 C371 C375 C379 C383 C387 C391 C395 C399 C403 C407 C411 C415 C19 C79 C83 C71 C43 C95 C63 C67 C87 C9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23 C31 C111 C35 C39 C47 C51 C55 C59 C99 C103 C107 C75"/>
    <dataValidation allowBlank="1" showInputMessage="1" showErrorMessage="1" promptTitle="Traveler Name " prompt="List traveler's first and last name here." sqref="B71 B67 B27 B31 B35 B39 B43 B47 B51 B55 B59 B63"/>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L19"/>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27 G415:I415 G17:I17 G311:I311 G315:I315 G319:I319 G323:I323 G327:I327 G331:I331 G335:I335 G339:I339 G343:I343 G347:I347 G351:I351 G355:I355 G359:I359 G363:I363 G367:I367 G21:I21 G81:I81 G85:I85 G63 G67 G97:I97 G47 G51 G55 G59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71:I371 G375:I375 G379:I379 G383:I383 G387:I387 G391:I391 G395:I395 G399:I399 G403:I403 G407:I407 G411:I411 G19:I19 G79:I79 G83:I83 G71 G75 G95:I95 G89:I89 G93:I93 G87:I87 G91:I9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23 G31 G111:I111 G35 G39 G101:I101 G105:I105 G109:I109 G113:I113 G99:I99 G103:I103 G107:I107 G43"/>
  </dataValidations>
  <hyperlinks>
    <hyperlink ref="D11" r:id="rId1"/>
  </hyperlinks>
  <pageMargins left="0.7" right="0.7" top="0" bottom="0.25" header="0.3" footer="0.3"/>
  <pageSetup fitToHeight="0" orientation="landscape" blackAndWhite="1"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5" sqref="O5"/>
    </sheetView>
  </sheetViews>
  <sheetFormatPr defaultColWidth="8.7109375" defaultRowHeight="12.75"/>
  <cols>
    <col min="1" max="1" width="3.85546875" style="155" customWidth="1"/>
    <col min="2" max="2" width="16.140625" style="155" customWidth="1"/>
    <col min="3" max="3" width="17.7109375" style="155" customWidth="1"/>
    <col min="4" max="4" width="14.42578125" style="155" customWidth="1"/>
    <col min="5" max="5" width="18.7109375" style="155" hidden="1" customWidth="1"/>
    <col min="6" max="6" width="14.85546875" style="155" customWidth="1"/>
    <col min="7" max="7" width="3" style="155" customWidth="1"/>
    <col min="8" max="8" width="11.28515625" style="155" customWidth="1"/>
    <col min="9" max="9" width="3" style="155" customWidth="1"/>
    <col min="10" max="10" width="12.28515625" style="155" customWidth="1"/>
    <col min="11" max="11" width="9.140625" style="155" customWidth="1"/>
    <col min="12" max="12" width="8.85546875" style="155" customWidth="1"/>
    <col min="13" max="13" width="8" style="155" customWidth="1"/>
    <col min="14" max="14" width="0.140625" style="155" customWidth="1"/>
    <col min="15" max="15" width="8.7109375" style="155"/>
    <col min="16" max="16" width="20.28515625" style="155" bestFit="1" customWidth="1"/>
    <col min="17" max="20" width="8.7109375" style="155"/>
    <col min="21" max="21" width="9.42578125" style="155" customWidth="1"/>
    <col min="22" max="22" width="13.7109375" style="53" customWidth="1"/>
    <col min="23" max="16384" width="8.7109375" style="155"/>
  </cols>
  <sheetData>
    <row r="1" spans="1:19" s="155" customFormat="1" hidden="1"/>
    <row r="2" spans="1:19" s="155" customFormat="1">
      <c r="J2" s="371" t="s">
        <v>373</v>
      </c>
      <c r="K2" s="372"/>
      <c r="L2" s="372"/>
      <c r="M2" s="372"/>
      <c r="P2" s="374"/>
      <c r="Q2" s="374"/>
      <c r="R2" s="374"/>
      <c r="S2" s="374"/>
    </row>
    <row r="3" spans="1:19" s="155" customFormat="1">
      <c r="J3" s="372"/>
      <c r="K3" s="372"/>
      <c r="L3" s="372"/>
      <c r="M3" s="372"/>
      <c r="P3" s="417"/>
      <c r="Q3" s="417"/>
      <c r="R3" s="417"/>
      <c r="S3" s="417"/>
    </row>
    <row r="4" spans="1:19" s="155" customFormat="1" ht="13.5" thickBot="1">
      <c r="J4" s="373"/>
      <c r="K4" s="373"/>
      <c r="L4" s="373"/>
      <c r="M4" s="373"/>
      <c r="P4" s="418"/>
      <c r="Q4" s="418"/>
      <c r="R4" s="418"/>
      <c r="S4" s="418"/>
    </row>
    <row r="5" spans="1:19" s="155" customFormat="1" ht="30" customHeight="1" thickTop="1" thickBot="1">
      <c r="A5" s="377" t="str">
        <f>CONCATENATE("1353 Travel Report for ",B9,", ",B10," for the reporting period ",IF(G9=0,IF(I9=0,CONCATENATE("[MARK REPORTING PERIOD]"),CONCATENATE(Q423)), CONCATENATE(Q422)))</f>
        <v>1353 Travel Report for DHS, USCIS for the reporting period APRIL 1 - SEPTEMBER 30, 2022</v>
      </c>
      <c r="B5" s="378"/>
      <c r="C5" s="378"/>
      <c r="D5" s="378"/>
      <c r="E5" s="378"/>
      <c r="F5" s="378"/>
      <c r="G5" s="378"/>
      <c r="H5" s="378"/>
      <c r="I5" s="378"/>
      <c r="J5" s="378"/>
      <c r="K5" s="378"/>
      <c r="L5" s="378"/>
      <c r="M5" s="378"/>
      <c r="N5" s="12"/>
      <c r="Q5" s="5"/>
    </row>
    <row r="6" spans="1:19" s="155" customFormat="1" ht="13.5" customHeight="1" thickTop="1">
      <c r="A6" s="379" t="s">
        <v>9</v>
      </c>
      <c r="B6" s="380" t="s">
        <v>363</v>
      </c>
      <c r="C6" s="381"/>
      <c r="D6" s="381"/>
      <c r="E6" s="381"/>
      <c r="F6" s="381"/>
      <c r="G6" s="381"/>
      <c r="H6" s="381"/>
      <c r="I6" s="381"/>
      <c r="J6" s="382"/>
      <c r="K6" s="84" t="s">
        <v>20</v>
      </c>
      <c r="L6" s="84" t="s">
        <v>10</v>
      </c>
      <c r="M6" s="84" t="s">
        <v>19</v>
      </c>
      <c r="N6" s="9"/>
    </row>
    <row r="7" spans="1:19" s="155" customFormat="1" ht="20.25" customHeight="1" thickBot="1">
      <c r="A7" s="379"/>
      <c r="B7" s="383"/>
      <c r="C7" s="419"/>
      <c r="D7" s="419"/>
      <c r="E7" s="419"/>
      <c r="F7" s="419"/>
      <c r="G7" s="419"/>
      <c r="H7" s="419"/>
      <c r="I7" s="419"/>
      <c r="J7" s="385"/>
      <c r="K7" s="45">
        <v>1</v>
      </c>
      <c r="L7" s="46">
        <v>1</v>
      </c>
      <c r="M7" s="47">
        <v>2022</v>
      </c>
      <c r="N7" s="48"/>
    </row>
    <row r="8" spans="1:19" s="155" customFormat="1" ht="27.75" customHeight="1" thickTop="1" thickBot="1">
      <c r="A8" s="379"/>
      <c r="B8" s="386" t="s">
        <v>28</v>
      </c>
      <c r="C8" s="387"/>
      <c r="D8" s="387"/>
      <c r="E8" s="387"/>
      <c r="F8" s="387"/>
      <c r="G8" s="388"/>
      <c r="H8" s="388"/>
      <c r="I8" s="388"/>
      <c r="J8" s="388"/>
      <c r="K8" s="388"/>
      <c r="L8" s="387"/>
      <c r="M8" s="387"/>
      <c r="N8" s="389"/>
    </row>
    <row r="9" spans="1:19" s="155" customFormat="1" ht="18" customHeight="1" thickTop="1">
      <c r="A9" s="379"/>
      <c r="B9" s="390" t="s">
        <v>142</v>
      </c>
      <c r="C9" s="321"/>
      <c r="D9" s="321"/>
      <c r="E9" s="321"/>
      <c r="F9" s="321"/>
      <c r="G9" s="420"/>
      <c r="H9" s="350" t="str">
        <f>"REPORTING PERIOD: "&amp;Q422</f>
        <v>REPORTING PERIOD: OCTOBER 1, 2021- MARCH 31, 2022</v>
      </c>
      <c r="I9" s="410" t="s">
        <v>365</v>
      </c>
      <c r="J9" s="356" t="str">
        <f>"REPORTING PERIOD: "&amp;Q423</f>
        <v>REPORTING PERIOD: APRIL 1 - SEPTEMBER 30, 2022</v>
      </c>
      <c r="K9" s="413"/>
      <c r="L9" s="362" t="s">
        <v>8</v>
      </c>
      <c r="M9" s="363"/>
      <c r="N9" s="14"/>
      <c r="O9" s="85"/>
    </row>
    <row r="10" spans="1:19" s="155" customFormat="1" ht="15.75" customHeight="1">
      <c r="A10" s="379"/>
      <c r="B10" s="366" t="s">
        <v>374</v>
      </c>
      <c r="C10" s="321"/>
      <c r="D10" s="321"/>
      <c r="E10" s="321"/>
      <c r="F10" s="368"/>
      <c r="G10" s="421"/>
      <c r="H10" s="351"/>
      <c r="I10" s="411"/>
      <c r="J10" s="357"/>
      <c r="K10" s="414"/>
      <c r="L10" s="362"/>
      <c r="M10" s="363"/>
      <c r="N10" s="14"/>
      <c r="O10" s="85"/>
    </row>
    <row r="11" spans="1:19" s="155" customFormat="1" ht="13.5" thickBot="1">
      <c r="A11" s="379"/>
      <c r="B11" s="43" t="s">
        <v>21</v>
      </c>
      <c r="C11" s="44" t="s">
        <v>375</v>
      </c>
      <c r="D11" s="369" t="s">
        <v>376</v>
      </c>
      <c r="E11" s="369"/>
      <c r="F11" s="370"/>
      <c r="G11" s="422"/>
      <c r="H11" s="352"/>
      <c r="I11" s="412"/>
      <c r="J11" s="358"/>
      <c r="K11" s="415"/>
      <c r="L11" s="364"/>
      <c r="M11" s="365"/>
      <c r="N11" s="15"/>
      <c r="O11" s="85"/>
    </row>
    <row r="12" spans="1:19" s="155" customFormat="1" ht="13.5" thickTop="1">
      <c r="A12" s="379"/>
      <c r="B12" s="342" t="s">
        <v>26</v>
      </c>
      <c r="C12" s="343" t="s">
        <v>331</v>
      </c>
      <c r="D12" s="406" t="s">
        <v>22</v>
      </c>
      <c r="E12" s="345" t="s">
        <v>15</v>
      </c>
      <c r="F12" s="346"/>
      <c r="G12" s="407" t="s">
        <v>332</v>
      </c>
      <c r="H12" s="408"/>
      <c r="I12" s="409"/>
      <c r="J12" s="343" t="s">
        <v>333</v>
      </c>
      <c r="K12" s="423" t="s">
        <v>335</v>
      </c>
      <c r="L12" s="424" t="s">
        <v>334</v>
      </c>
      <c r="M12" s="406" t="s">
        <v>7</v>
      </c>
      <c r="N12" s="16"/>
    </row>
    <row r="13" spans="1:19" s="155" customFormat="1" ht="34.5" customHeight="1" thickBot="1">
      <c r="A13" s="432"/>
      <c r="B13" s="434"/>
      <c r="C13" s="435"/>
      <c r="D13" s="436"/>
      <c r="E13" s="437"/>
      <c r="F13" s="438"/>
      <c r="G13" s="439"/>
      <c r="H13" s="440"/>
      <c r="I13" s="441"/>
      <c r="J13" s="431"/>
      <c r="K13" s="433"/>
      <c r="L13" s="430"/>
      <c r="M13" s="431"/>
      <c r="N13" s="17"/>
    </row>
    <row r="14" spans="1:19" s="155" customFormat="1" ht="24" thickTop="1" thickBot="1">
      <c r="A14" s="425" t="s">
        <v>11</v>
      </c>
      <c r="B14" s="157" t="s">
        <v>336</v>
      </c>
      <c r="C14" s="157" t="s">
        <v>338</v>
      </c>
      <c r="D14" s="157" t="s">
        <v>24</v>
      </c>
      <c r="E14" s="333" t="s">
        <v>340</v>
      </c>
      <c r="F14" s="333"/>
      <c r="G14" s="319" t="s">
        <v>332</v>
      </c>
      <c r="H14" s="329"/>
      <c r="I14" s="154"/>
      <c r="J14" s="106"/>
      <c r="K14" s="106"/>
      <c r="L14" s="106"/>
      <c r="M14" s="106"/>
      <c r="N14" s="2"/>
    </row>
    <row r="15" spans="1:19" s="155" customFormat="1" ht="23.25" thickBot="1">
      <c r="A15" s="426"/>
      <c r="B15" s="88" t="s">
        <v>12</v>
      </c>
      <c r="C15" s="88" t="s">
        <v>25</v>
      </c>
      <c r="D15" s="89">
        <v>40766</v>
      </c>
      <c r="E15" s="90"/>
      <c r="F15" s="91" t="s">
        <v>16</v>
      </c>
      <c r="G15" s="313" t="s">
        <v>360</v>
      </c>
      <c r="H15" s="314"/>
      <c r="I15" s="315"/>
      <c r="J15" s="92" t="s">
        <v>6</v>
      </c>
      <c r="K15" s="93"/>
      <c r="L15" s="94" t="s">
        <v>3</v>
      </c>
      <c r="M15" s="95">
        <v>280</v>
      </c>
      <c r="N15" s="2"/>
    </row>
    <row r="16" spans="1:19" s="155" customFormat="1" ht="23.25" thickBot="1">
      <c r="A16" s="426"/>
      <c r="B16" s="152" t="s">
        <v>337</v>
      </c>
      <c r="C16" s="152" t="s">
        <v>339</v>
      </c>
      <c r="D16" s="152" t="s">
        <v>23</v>
      </c>
      <c r="E16" s="305" t="s">
        <v>341</v>
      </c>
      <c r="F16" s="305"/>
      <c r="G16" s="309"/>
      <c r="H16" s="310"/>
      <c r="I16" s="311"/>
      <c r="J16" s="96" t="s">
        <v>18</v>
      </c>
      <c r="K16" s="94" t="s">
        <v>3</v>
      </c>
      <c r="L16" s="97"/>
      <c r="M16" s="98">
        <v>825</v>
      </c>
      <c r="N16" s="16"/>
    </row>
    <row r="17" spans="1:22" ht="23.25" thickBot="1">
      <c r="A17" s="427"/>
      <c r="B17" s="107" t="s">
        <v>13</v>
      </c>
      <c r="C17" s="107" t="s">
        <v>14</v>
      </c>
      <c r="D17" s="89">
        <v>40767</v>
      </c>
      <c r="E17" s="108" t="s">
        <v>4</v>
      </c>
      <c r="F17" s="91" t="s">
        <v>17</v>
      </c>
      <c r="G17" s="330"/>
      <c r="H17" s="331"/>
      <c r="I17" s="332"/>
      <c r="J17" s="109" t="s">
        <v>5</v>
      </c>
      <c r="K17" s="110"/>
      <c r="L17" s="110" t="s">
        <v>3</v>
      </c>
      <c r="M17" s="111">
        <v>120</v>
      </c>
      <c r="N17" s="2"/>
      <c r="V17" s="155"/>
    </row>
    <row r="18" spans="1:22" ht="23.25" customHeight="1" thickTop="1">
      <c r="A18" s="425">
        <f>1</f>
        <v>1</v>
      </c>
      <c r="B18" s="156" t="s">
        <v>336</v>
      </c>
      <c r="C18" s="156" t="s">
        <v>338</v>
      </c>
      <c r="D18" s="156" t="s">
        <v>24</v>
      </c>
      <c r="E18" s="319" t="s">
        <v>340</v>
      </c>
      <c r="F18" s="319"/>
      <c r="G18" s="323" t="s">
        <v>332</v>
      </c>
      <c r="H18" s="324"/>
      <c r="I18" s="325"/>
      <c r="J18" s="112" t="s">
        <v>2</v>
      </c>
      <c r="K18" s="113"/>
      <c r="L18" s="113"/>
      <c r="M18" s="114"/>
      <c r="N18" s="2"/>
      <c r="V18" s="54"/>
    </row>
    <row r="19" spans="1:22" ht="22.5">
      <c r="A19" s="428"/>
      <c r="B19" s="115" t="s">
        <v>603</v>
      </c>
      <c r="C19" s="115" t="s">
        <v>602</v>
      </c>
      <c r="D19" s="116">
        <v>44704</v>
      </c>
      <c r="E19" s="115"/>
      <c r="F19" s="115" t="s">
        <v>601</v>
      </c>
      <c r="G19" s="320" t="s">
        <v>600</v>
      </c>
      <c r="H19" s="321"/>
      <c r="I19" s="322"/>
      <c r="J19" s="117" t="s">
        <v>18</v>
      </c>
      <c r="K19" s="117"/>
      <c r="L19" s="117" t="s">
        <v>3</v>
      </c>
      <c r="M19" s="118">
        <v>1602.57</v>
      </c>
      <c r="N19" s="2"/>
      <c r="V19" s="55"/>
    </row>
    <row r="20" spans="1:22" ht="22.5">
      <c r="A20" s="428"/>
      <c r="B20" s="152" t="s">
        <v>337</v>
      </c>
      <c r="C20" s="152" t="s">
        <v>339</v>
      </c>
      <c r="D20" s="152" t="s">
        <v>23</v>
      </c>
      <c r="E20" s="305" t="s">
        <v>341</v>
      </c>
      <c r="F20" s="305"/>
      <c r="G20" s="309"/>
      <c r="H20" s="310"/>
      <c r="I20" s="311"/>
      <c r="J20" s="119"/>
      <c r="K20" s="120"/>
      <c r="L20" s="120"/>
      <c r="M20" s="121"/>
      <c r="N20" s="2"/>
      <c r="V20" s="56"/>
    </row>
    <row r="21" spans="1:22" ht="45.75" thickBot="1">
      <c r="A21" s="429"/>
      <c r="B21" s="122" t="s">
        <v>654</v>
      </c>
      <c r="C21" s="122" t="s">
        <v>599</v>
      </c>
      <c r="D21" s="116">
        <v>44706</v>
      </c>
      <c r="E21" s="123" t="s">
        <v>4</v>
      </c>
      <c r="F21" s="124" t="s">
        <v>598</v>
      </c>
      <c r="G21" s="326"/>
      <c r="H21" s="327"/>
      <c r="I21" s="328"/>
      <c r="J21" s="119"/>
      <c r="K21" s="120"/>
      <c r="L21" s="120"/>
      <c r="M21" s="121"/>
      <c r="N21" s="2"/>
      <c r="V21" s="56"/>
    </row>
    <row r="22" spans="1:22" ht="24" thickTop="1" thickBot="1">
      <c r="A22" s="425">
        <f>A18+1</f>
        <v>2</v>
      </c>
      <c r="B22" s="156" t="s">
        <v>336</v>
      </c>
      <c r="C22" s="156" t="s">
        <v>338</v>
      </c>
      <c r="D22" s="156" t="s">
        <v>24</v>
      </c>
      <c r="E22" s="319" t="s">
        <v>340</v>
      </c>
      <c r="F22" s="319"/>
      <c r="G22" s="319" t="s">
        <v>332</v>
      </c>
      <c r="H22" s="329"/>
      <c r="I22" s="154"/>
      <c r="J22" s="112" t="s">
        <v>2</v>
      </c>
      <c r="K22" s="113"/>
      <c r="L22" s="113"/>
      <c r="M22" s="114"/>
      <c r="N22" s="2"/>
      <c r="V22" s="56"/>
    </row>
    <row r="23" spans="1:22" ht="13.5" thickBot="1">
      <c r="A23" s="426"/>
      <c r="B23" s="115"/>
      <c r="C23" s="115"/>
      <c r="D23" s="116"/>
      <c r="E23" s="115"/>
      <c r="F23" s="115"/>
      <c r="G23" s="320" t="s">
        <v>597</v>
      </c>
      <c r="H23" s="321"/>
      <c r="I23" s="322"/>
      <c r="J23" s="117" t="s">
        <v>378</v>
      </c>
      <c r="K23" s="117"/>
      <c r="L23" s="117" t="s">
        <v>378</v>
      </c>
      <c r="M23" s="121" t="s">
        <v>378</v>
      </c>
      <c r="N23" s="2"/>
      <c r="V23" s="56"/>
    </row>
    <row r="24" spans="1:22" ht="23.25" thickBot="1">
      <c r="A24" s="426"/>
      <c r="B24" s="152" t="s">
        <v>337</v>
      </c>
      <c r="C24" s="152" t="s">
        <v>339</v>
      </c>
      <c r="D24" s="152" t="s">
        <v>23</v>
      </c>
      <c r="E24" s="305" t="s">
        <v>341</v>
      </c>
      <c r="F24" s="305"/>
      <c r="G24" s="309"/>
      <c r="H24" s="310"/>
      <c r="I24" s="311"/>
      <c r="J24" s="119"/>
      <c r="K24" s="120"/>
      <c r="L24" s="120"/>
      <c r="M24" s="121"/>
      <c r="N24" s="2"/>
      <c r="V24" s="56"/>
    </row>
    <row r="25" spans="1:22" ht="13.5" thickBot="1">
      <c r="A25" s="427"/>
      <c r="B25" s="122"/>
      <c r="C25" s="122"/>
      <c r="D25" s="125"/>
      <c r="E25" s="123" t="s">
        <v>4</v>
      </c>
      <c r="F25" s="124"/>
      <c r="G25" s="330"/>
      <c r="H25" s="331"/>
      <c r="I25" s="332"/>
      <c r="J25" s="119"/>
      <c r="K25" s="120"/>
      <c r="L25" s="120"/>
      <c r="M25" s="121"/>
      <c r="N25" s="2"/>
      <c r="V25" s="56"/>
    </row>
    <row r="26" spans="1:22" ht="24" thickTop="1" thickBot="1">
      <c r="A26" s="425">
        <f>A22+1</f>
        <v>3</v>
      </c>
      <c r="B26" s="156" t="s">
        <v>336</v>
      </c>
      <c r="C26" s="156" t="s">
        <v>338</v>
      </c>
      <c r="D26" s="156" t="s">
        <v>24</v>
      </c>
      <c r="E26" s="319" t="s">
        <v>340</v>
      </c>
      <c r="F26" s="319"/>
      <c r="G26" s="319" t="s">
        <v>332</v>
      </c>
      <c r="H26" s="329"/>
      <c r="I26" s="154"/>
      <c r="J26" s="112" t="s">
        <v>2</v>
      </c>
      <c r="K26" s="113"/>
      <c r="L26" s="113"/>
      <c r="M26" s="114"/>
      <c r="N26" s="2"/>
      <c r="V26" s="56"/>
    </row>
    <row r="27" spans="1:22" ht="13.5" thickBot="1">
      <c r="A27" s="426"/>
      <c r="B27" s="115"/>
      <c r="C27" s="115"/>
      <c r="D27" s="116"/>
      <c r="E27" s="115"/>
      <c r="F27" s="115"/>
      <c r="G27" s="320" t="s">
        <v>596</v>
      </c>
      <c r="H27" s="321"/>
      <c r="I27" s="322"/>
      <c r="J27" s="117"/>
      <c r="K27" s="117"/>
      <c r="L27" s="117"/>
      <c r="M27" s="121"/>
      <c r="N27" s="2"/>
      <c r="V27" s="56"/>
    </row>
    <row r="28" spans="1:22" ht="23.25" thickBot="1">
      <c r="A28" s="426"/>
      <c r="B28" s="152" t="s">
        <v>337</v>
      </c>
      <c r="C28" s="152" t="s">
        <v>339</v>
      </c>
      <c r="D28" s="152" t="s">
        <v>23</v>
      </c>
      <c r="E28" s="305" t="s">
        <v>341</v>
      </c>
      <c r="F28" s="305"/>
      <c r="G28" s="309"/>
      <c r="H28" s="310"/>
      <c r="I28" s="311"/>
      <c r="J28" s="119"/>
      <c r="K28" s="120"/>
      <c r="L28" s="120"/>
      <c r="M28" s="121"/>
      <c r="N28" s="2"/>
      <c r="V28" s="56"/>
    </row>
    <row r="29" spans="1:22" ht="13.5" thickBot="1">
      <c r="A29" s="427"/>
      <c r="B29" s="122"/>
      <c r="C29" s="122"/>
      <c r="D29" s="125"/>
      <c r="E29" s="123" t="s">
        <v>4</v>
      </c>
      <c r="F29" s="124"/>
      <c r="G29" s="330"/>
      <c r="H29" s="331"/>
      <c r="I29" s="332"/>
      <c r="J29" s="119"/>
      <c r="K29" s="120"/>
      <c r="L29" s="120"/>
      <c r="M29" s="121"/>
      <c r="N29" s="2"/>
      <c r="V29" s="56"/>
    </row>
    <row r="30" spans="1:22" ht="24" thickTop="1" thickBot="1">
      <c r="A30" s="425">
        <f>A26+1</f>
        <v>4</v>
      </c>
      <c r="B30" s="156" t="s">
        <v>336</v>
      </c>
      <c r="C30" s="156" t="s">
        <v>338</v>
      </c>
      <c r="D30" s="156" t="s">
        <v>24</v>
      </c>
      <c r="E30" s="319" t="s">
        <v>340</v>
      </c>
      <c r="F30" s="319"/>
      <c r="G30" s="319" t="s">
        <v>332</v>
      </c>
      <c r="H30" s="329"/>
      <c r="I30" s="154"/>
      <c r="J30" s="112" t="s">
        <v>2</v>
      </c>
      <c r="K30" s="113"/>
      <c r="L30" s="113"/>
      <c r="M30" s="114"/>
      <c r="N30" s="2"/>
      <c r="V30" s="56"/>
    </row>
    <row r="31" spans="1:22" ht="13.5" thickBot="1">
      <c r="A31" s="426"/>
      <c r="B31" s="115"/>
      <c r="C31" s="115"/>
      <c r="D31" s="116"/>
      <c r="E31" s="115"/>
      <c r="F31" s="115"/>
      <c r="G31" s="320"/>
      <c r="H31" s="321"/>
      <c r="I31" s="322"/>
      <c r="J31" s="117"/>
      <c r="K31" s="117"/>
      <c r="L31" s="117"/>
      <c r="M31" s="121"/>
      <c r="N31" s="2"/>
      <c r="V31" s="56"/>
    </row>
    <row r="32" spans="1:22" ht="23.25" thickBot="1">
      <c r="A32" s="426"/>
      <c r="B32" s="152" t="s">
        <v>337</v>
      </c>
      <c r="C32" s="152" t="s">
        <v>339</v>
      </c>
      <c r="D32" s="152" t="s">
        <v>23</v>
      </c>
      <c r="E32" s="305" t="s">
        <v>341</v>
      </c>
      <c r="F32" s="305"/>
      <c r="G32" s="309"/>
      <c r="H32" s="310"/>
      <c r="I32" s="311"/>
      <c r="J32" s="119" t="s">
        <v>1</v>
      </c>
      <c r="K32" s="120"/>
      <c r="L32" s="120"/>
      <c r="M32" s="126"/>
      <c r="N32" s="2"/>
      <c r="V32" s="56"/>
    </row>
    <row r="33" spans="1:22" ht="13.5" thickBot="1">
      <c r="A33" s="427"/>
      <c r="B33" s="122"/>
      <c r="C33" s="122"/>
      <c r="D33" s="125"/>
      <c r="E33" s="123" t="s">
        <v>4</v>
      </c>
      <c r="F33" s="124"/>
      <c r="G33" s="330"/>
      <c r="H33" s="331"/>
      <c r="I33" s="332"/>
      <c r="J33" s="119" t="s">
        <v>0</v>
      </c>
      <c r="K33" s="120"/>
      <c r="L33" s="120"/>
      <c r="M33" s="126"/>
      <c r="N33" s="2"/>
      <c r="V33" s="56"/>
    </row>
    <row r="34" spans="1:22" ht="24" thickTop="1" thickBot="1">
      <c r="A34" s="425">
        <f>A30+1</f>
        <v>5</v>
      </c>
      <c r="B34" s="156" t="s">
        <v>336</v>
      </c>
      <c r="C34" s="156" t="s">
        <v>338</v>
      </c>
      <c r="D34" s="156" t="s">
        <v>24</v>
      </c>
      <c r="E34" s="319" t="s">
        <v>340</v>
      </c>
      <c r="F34" s="319"/>
      <c r="G34" s="319" t="s">
        <v>332</v>
      </c>
      <c r="H34" s="329"/>
      <c r="I34" s="154"/>
      <c r="J34" s="112" t="s">
        <v>2</v>
      </c>
      <c r="K34" s="113"/>
      <c r="L34" s="113"/>
      <c r="M34" s="114"/>
      <c r="N34" s="2"/>
      <c r="V34" s="56"/>
    </row>
    <row r="35" spans="1:22" ht="13.5" thickBot="1">
      <c r="A35" s="426"/>
      <c r="B35" s="115"/>
      <c r="C35" s="115"/>
      <c r="D35" s="116"/>
      <c r="E35" s="115"/>
      <c r="F35" s="115"/>
      <c r="G35" s="320"/>
      <c r="H35" s="321"/>
      <c r="I35" s="322"/>
      <c r="J35" s="117"/>
      <c r="K35" s="117"/>
      <c r="L35" s="117"/>
      <c r="M35" s="121"/>
      <c r="N35" s="2"/>
      <c r="V35" s="56"/>
    </row>
    <row r="36" spans="1:22" ht="23.25" thickBot="1">
      <c r="A36" s="426"/>
      <c r="B36" s="152" t="s">
        <v>337</v>
      </c>
      <c r="C36" s="152" t="s">
        <v>339</v>
      </c>
      <c r="D36" s="152" t="s">
        <v>23</v>
      </c>
      <c r="E36" s="305" t="s">
        <v>341</v>
      </c>
      <c r="F36" s="305"/>
      <c r="G36" s="309"/>
      <c r="H36" s="310"/>
      <c r="I36" s="311"/>
      <c r="J36" s="119"/>
      <c r="K36" s="120"/>
      <c r="L36" s="120"/>
      <c r="M36" s="126"/>
      <c r="N36" s="2"/>
      <c r="V36" s="56"/>
    </row>
    <row r="37" spans="1:22" ht="13.5" thickBot="1">
      <c r="A37" s="427"/>
      <c r="B37" s="122"/>
      <c r="C37" s="122"/>
      <c r="D37" s="125"/>
      <c r="E37" s="123" t="s">
        <v>4</v>
      </c>
      <c r="F37" s="124"/>
      <c r="G37" s="330"/>
      <c r="H37" s="331"/>
      <c r="I37" s="332"/>
      <c r="J37" s="119"/>
      <c r="K37" s="120"/>
      <c r="L37" s="120"/>
      <c r="M37" s="126"/>
      <c r="N37" s="2"/>
      <c r="V37" s="56"/>
    </row>
    <row r="38" spans="1:22" ht="24" thickTop="1" thickBot="1">
      <c r="A38" s="425">
        <f>A34+1</f>
        <v>6</v>
      </c>
      <c r="B38" s="156" t="s">
        <v>336</v>
      </c>
      <c r="C38" s="156" t="s">
        <v>338</v>
      </c>
      <c r="D38" s="156" t="s">
        <v>24</v>
      </c>
      <c r="E38" s="319" t="s">
        <v>340</v>
      </c>
      <c r="F38" s="319"/>
      <c r="G38" s="319" t="s">
        <v>332</v>
      </c>
      <c r="H38" s="329"/>
      <c r="I38" s="154"/>
      <c r="J38" s="112" t="s">
        <v>2</v>
      </c>
      <c r="K38" s="113"/>
      <c r="L38" s="113"/>
      <c r="M38" s="114"/>
      <c r="N38" s="2"/>
      <c r="V38" s="56"/>
    </row>
    <row r="39" spans="1:22" ht="13.5" thickBot="1">
      <c r="A39" s="426"/>
      <c r="B39" s="115"/>
      <c r="C39" s="115"/>
      <c r="D39" s="116"/>
      <c r="E39" s="115"/>
      <c r="F39" s="115"/>
      <c r="G39" s="320"/>
      <c r="H39" s="321"/>
      <c r="I39" s="322"/>
      <c r="J39" s="117" t="s">
        <v>2</v>
      </c>
      <c r="K39" s="117"/>
      <c r="L39" s="117"/>
      <c r="M39" s="127"/>
      <c r="N39" s="2"/>
      <c r="V39" s="56"/>
    </row>
    <row r="40" spans="1:22" ht="23.25" thickBot="1">
      <c r="A40" s="426"/>
      <c r="B40" s="152" t="s">
        <v>337</v>
      </c>
      <c r="C40" s="152" t="s">
        <v>339</v>
      </c>
      <c r="D40" s="152" t="s">
        <v>23</v>
      </c>
      <c r="E40" s="305" t="s">
        <v>341</v>
      </c>
      <c r="F40" s="305"/>
      <c r="G40" s="309"/>
      <c r="H40" s="310"/>
      <c r="I40" s="311"/>
      <c r="J40" s="119" t="s">
        <v>1</v>
      </c>
      <c r="K40" s="120"/>
      <c r="L40" s="120"/>
      <c r="M40" s="126"/>
      <c r="N40" s="2"/>
      <c r="V40" s="56"/>
    </row>
    <row r="41" spans="1:22" ht="13.5" thickBot="1">
      <c r="A41" s="427"/>
      <c r="B41" s="122"/>
      <c r="C41" s="122"/>
      <c r="D41" s="128"/>
      <c r="E41" s="123" t="s">
        <v>4</v>
      </c>
      <c r="F41" s="124"/>
      <c r="G41" s="330"/>
      <c r="H41" s="331"/>
      <c r="I41" s="332"/>
      <c r="J41" s="119" t="s">
        <v>0</v>
      </c>
      <c r="K41" s="120"/>
      <c r="L41" s="120"/>
      <c r="M41" s="126"/>
      <c r="N41" s="2"/>
      <c r="V41" s="56"/>
    </row>
    <row r="42" spans="1:22" ht="24" thickTop="1" thickBot="1">
      <c r="A42" s="425">
        <f>A38+1</f>
        <v>7</v>
      </c>
      <c r="B42" s="156" t="s">
        <v>336</v>
      </c>
      <c r="C42" s="156" t="s">
        <v>338</v>
      </c>
      <c r="D42" s="156" t="s">
        <v>24</v>
      </c>
      <c r="E42" s="319" t="s">
        <v>340</v>
      </c>
      <c r="F42" s="319"/>
      <c r="G42" s="319" t="s">
        <v>332</v>
      </c>
      <c r="H42" s="329"/>
      <c r="I42" s="154"/>
      <c r="J42" s="112" t="s">
        <v>2</v>
      </c>
      <c r="K42" s="113"/>
      <c r="L42" s="113"/>
      <c r="M42" s="114"/>
      <c r="N42" s="2"/>
      <c r="V42" s="56"/>
    </row>
    <row r="43" spans="1:22" ht="13.5" thickBot="1">
      <c r="A43" s="426"/>
      <c r="B43" s="115"/>
      <c r="C43" s="115"/>
      <c r="D43" s="116"/>
      <c r="E43" s="115"/>
      <c r="F43" s="115"/>
      <c r="G43" s="320"/>
      <c r="H43" s="321"/>
      <c r="I43" s="322"/>
      <c r="J43" s="117" t="s">
        <v>2</v>
      </c>
      <c r="K43" s="117"/>
      <c r="L43" s="117"/>
      <c r="M43" s="127"/>
      <c r="N43" s="2"/>
      <c r="V43" s="56"/>
    </row>
    <row r="44" spans="1:22" ht="23.25" thickBot="1">
      <c r="A44" s="426"/>
      <c r="B44" s="152" t="s">
        <v>337</v>
      </c>
      <c r="C44" s="152" t="s">
        <v>339</v>
      </c>
      <c r="D44" s="152" t="s">
        <v>23</v>
      </c>
      <c r="E44" s="305" t="s">
        <v>341</v>
      </c>
      <c r="F44" s="305"/>
      <c r="G44" s="309"/>
      <c r="H44" s="310"/>
      <c r="I44" s="311"/>
      <c r="J44" s="119" t="s">
        <v>1</v>
      </c>
      <c r="K44" s="120"/>
      <c r="L44" s="120"/>
      <c r="M44" s="126"/>
      <c r="N44" s="2"/>
      <c r="V44" s="56"/>
    </row>
    <row r="45" spans="1:22" ht="13.5" thickBot="1">
      <c r="A45" s="427"/>
      <c r="B45" s="122"/>
      <c r="C45" s="122"/>
      <c r="D45" s="128"/>
      <c r="E45" s="123" t="s">
        <v>4</v>
      </c>
      <c r="F45" s="124"/>
      <c r="G45" s="330"/>
      <c r="H45" s="331"/>
      <c r="I45" s="332"/>
      <c r="J45" s="119" t="s">
        <v>0</v>
      </c>
      <c r="K45" s="120"/>
      <c r="L45" s="120"/>
      <c r="M45" s="126"/>
      <c r="N45" s="2"/>
      <c r="V45" s="56"/>
    </row>
    <row r="46" spans="1:22" ht="24" thickTop="1" thickBot="1">
      <c r="A46" s="425">
        <f>A42+1</f>
        <v>8</v>
      </c>
      <c r="B46" s="156" t="s">
        <v>336</v>
      </c>
      <c r="C46" s="156" t="s">
        <v>338</v>
      </c>
      <c r="D46" s="156" t="s">
        <v>24</v>
      </c>
      <c r="E46" s="319" t="s">
        <v>340</v>
      </c>
      <c r="F46" s="319"/>
      <c r="G46" s="319" t="s">
        <v>332</v>
      </c>
      <c r="H46" s="329"/>
      <c r="I46" s="154"/>
      <c r="J46" s="112" t="s">
        <v>2</v>
      </c>
      <c r="K46" s="113"/>
      <c r="L46" s="113"/>
      <c r="M46" s="114"/>
      <c r="N46" s="2"/>
      <c r="V46" s="56"/>
    </row>
    <row r="47" spans="1:22" ht="13.5" thickBot="1">
      <c r="A47" s="426"/>
      <c r="B47" s="115"/>
      <c r="C47" s="115"/>
      <c r="D47" s="116"/>
      <c r="E47" s="115"/>
      <c r="F47" s="115"/>
      <c r="G47" s="320"/>
      <c r="H47" s="321"/>
      <c r="I47" s="322"/>
      <c r="J47" s="117" t="s">
        <v>2</v>
      </c>
      <c r="K47" s="117"/>
      <c r="L47" s="117"/>
      <c r="M47" s="127"/>
      <c r="N47" s="2"/>
      <c r="V47" s="56"/>
    </row>
    <row r="48" spans="1:22" ht="23.25" thickBot="1">
      <c r="A48" s="426"/>
      <c r="B48" s="152" t="s">
        <v>337</v>
      </c>
      <c r="C48" s="152" t="s">
        <v>339</v>
      </c>
      <c r="D48" s="152" t="s">
        <v>23</v>
      </c>
      <c r="E48" s="305" t="s">
        <v>341</v>
      </c>
      <c r="F48" s="305"/>
      <c r="G48" s="309"/>
      <c r="H48" s="310"/>
      <c r="I48" s="311"/>
      <c r="J48" s="119" t="s">
        <v>1</v>
      </c>
      <c r="K48" s="120"/>
      <c r="L48" s="120"/>
      <c r="M48" s="126"/>
      <c r="N48" s="2"/>
      <c r="V48" s="56"/>
    </row>
    <row r="49" spans="1:22" ht="13.5" thickBot="1">
      <c r="A49" s="427"/>
      <c r="B49" s="122"/>
      <c r="C49" s="122"/>
      <c r="D49" s="128"/>
      <c r="E49" s="123" t="s">
        <v>4</v>
      </c>
      <c r="F49" s="124"/>
      <c r="G49" s="330"/>
      <c r="H49" s="331"/>
      <c r="I49" s="332"/>
      <c r="J49" s="119" t="s">
        <v>0</v>
      </c>
      <c r="K49" s="120"/>
      <c r="L49" s="120"/>
      <c r="M49" s="126"/>
      <c r="N49" s="2"/>
      <c r="V49" s="56"/>
    </row>
    <row r="50" spans="1:22" ht="24" thickTop="1" thickBot="1">
      <c r="A50" s="425">
        <f>A46+1</f>
        <v>9</v>
      </c>
      <c r="B50" s="156" t="s">
        <v>336</v>
      </c>
      <c r="C50" s="156" t="s">
        <v>338</v>
      </c>
      <c r="D50" s="156" t="s">
        <v>24</v>
      </c>
      <c r="E50" s="319" t="s">
        <v>340</v>
      </c>
      <c r="F50" s="319"/>
      <c r="G50" s="319" t="s">
        <v>332</v>
      </c>
      <c r="H50" s="329"/>
      <c r="I50" s="154"/>
      <c r="J50" s="112" t="s">
        <v>2</v>
      </c>
      <c r="K50" s="113"/>
      <c r="L50" s="113"/>
      <c r="M50" s="114"/>
      <c r="N50" s="2"/>
      <c r="V50" s="56"/>
    </row>
    <row r="51" spans="1:22" ht="13.5" thickBot="1">
      <c r="A51" s="426"/>
      <c r="B51" s="115"/>
      <c r="C51" s="115"/>
      <c r="D51" s="116"/>
      <c r="E51" s="115"/>
      <c r="F51" s="115"/>
      <c r="G51" s="320"/>
      <c r="H51" s="321"/>
      <c r="I51" s="322"/>
      <c r="J51" s="117" t="s">
        <v>2</v>
      </c>
      <c r="K51" s="117"/>
      <c r="L51" s="117"/>
      <c r="M51" s="127"/>
      <c r="N51" s="2"/>
      <c r="V51" s="56"/>
    </row>
    <row r="52" spans="1:22" ht="23.25" thickBot="1">
      <c r="A52" s="426"/>
      <c r="B52" s="152" t="s">
        <v>337</v>
      </c>
      <c r="C52" s="152" t="s">
        <v>339</v>
      </c>
      <c r="D52" s="152" t="s">
        <v>23</v>
      </c>
      <c r="E52" s="305" t="s">
        <v>341</v>
      </c>
      <c r="F52" s="305"/>
      <c r="G52" s="309"/>
      <c r="H52" s="310"/>
      <c r="I52" s="311"/>
      <c r="J52" s="119" t="s">
        <v>1</v>
      </c>
      <c r="K52" s="120"/>
      <c r="L52" s="120"/>
      <c r="M52" s="126"/>
      <c r="N52" s="2"/>
      <c r="V52" s="56"/>
    </row>
    <row r="53" spans="1:22" ht="13.5" thickBot="1">
      <c r="A53" s="427"/>
      <c r="B53" s="122"/>
      <c r="C53" s="122"/>
      <c r="D53" s="128"/>
      <c r="E53" s="123" t="s">
        <v>4</v>
      </c>
      <c r="F53" s="124"/>
      <c r="G53" s="330"/>
      <c r="H53" s="331"/>
      <c r="I53" s="332"/>
      <c r="J53" s="119" t="s">
        <v>0</v>
      </c>
      <c r="K53" s="120"/>
      <c r="L53" s="120"/>
      <c r="M53" s="126"/>
      <c r="N53" s="2"/>
      <c r="V53" s="56"/>
    </row>
    <row r="54" spans="1:22" ht="24" thickTop="1" thickBot="1">
      <c r="A54" s="425">
        <f>A50+1</f>
        <v>10</v>
      </c>
      <c r="B54" s="156" t="s">
        <v>336</v>
      </c>
      <c r="C54" s="156" t="s">
        <v>338</v>
      </c>
      <c r="D54" s="156" t="s">
        <v>24</v>
      </c>
      <c r="E54" s="319" t="s">
        <v>340</v>
      </c>
      <c r="F54" s="319"/>
      <c r="G54" s="319" t="s">
        <v>332</v>
      </c>
      <c r="H54" s="329"/>
      <c r="I54" s="154"/>
      <c r="J54" s="112" t="s">
        <v>2</v>
      </c>
      <c r="K54" s="113"/>
      <c r="L54" s="113"/>
      <c r="M54" s="114"/>
      <c r="N54" s="2"/>
      <c r="V54" s="56"/>
    </row>
    <row r="55" spans="1:22" ht="13.5" thickBot="1">
      <c r="A55" s="426"/>
      <c r="B55" s="115"/>
      <c r="C55" s="115"/>
      <c r="D55" s="116"/>
      <c r="E55" s="115"/>
      <c r="F55" s="115"/>
      <c r="G55" s="320"/>
      <c r="H55" s="321"/>
      <c r="I55" s="322"/>
      <c r="J55" s="117" t="s">
        <v>2</v>
      </c>
      <c r="K55" s="117"/>
      <c r="L55" s="117"/>
      <c r="M55" s="127"/>
      <c r="N55" s="2"/>
      <c r="P55" s="1"/>
      <c r="V55" s="56"/>
    </row>
    <row r="56" spans="1:22" ht="23.25" thickBot="1">
      <c r="A56" s="426"/>
      <c r="B56" s="152" t="s">
        <v>337</v>
      </c>
      <c r="C56" s="152" t="s">
        <v>339</v>
      </c>
      <c r="D56" s="152" t="s">
        <v>23</v>
      </c>
      <c r="E56" s="305" t="s">
        <v>341</v>
      </c>
      <c r="F56" s="305"/>
      <c r="G56" s="309"/>
      <c r="H56" s="310"/>
      <c r="I56" s="311"/>
      <c r="J56" s="119" t="s">
        <v>1</v>
      </c>
      <c r="K56" s="120"/>
      <c r="L56" s="120"/>
      <c r="M56" s="126"/>
      <c r="N56" s="2"/>
      <c r="V56" s="56"/>
    </row>
    <row r="57" spans="1:22" s="1" customFormat="1" ht="13.5" thickBot="1">
      <c r="A57" s="427"/>
      <c r="B57" s="122"/>
      <c r="C57" s="122"/>
      <c r="D57" s="128"/>
      <c r="E57" s="123" t="s">
        <v>4</v>
      </c>
      <c r="F57" s="124"/>
      <c r="G57" s="330"/>
      <c r="H57" s="331"/>
      <c r="I57" s="332"/>
      <c r="J57" s="119" t="s">
        <v>0</v>
      </c>
      <c r="K57" s="120"/>
      <c r="L57" s="120"/>
      <c r="M57" s="126"/>
      <c r="N57" s="3"/>
      <c r="P57" s="155"/>
      <c r="Q57" s="155"/>
      <c r="V57" s="56"/>
    </row>
    <row r="58" spans="1:22" ht="24" thickTop="1" thickBot="1">
      <c r="A58" s="425">
        <f>A54+1</f>
        <v>11</v>
      </c>
      <c r="B58" s="156" t="s">
        <v>336</v>
      </c>
      <c r="C58" s="156" t="s">
        <v>338</v>
      </c>
      <c r="D58" s="156" t="s">
        <v>24</v>
      </c>
      <c r="E58" s="319" t="s">
        <v>340</v>
      </c>
      <c r="F58" s="319"/>
      <c r="G58" s="319" t="s">
        <v>332</v>
      </c>
      <c r="H58" s="329"/>
      <c r="I58" s="154"/>
      <c r="J58" s="112" t="s">
        <v>2</v>
      </c>
      <c r="K58" s="113"/>
      <c r="L58" s="113"/>
      <c r="M58" s="114"/>
      <c r="N58" s="2"/>
      <c r="V58" s="56"/>
    </row>
    <row r="59" spans="1:22" ht="13.5" thickBot="1">
      <c r="A59" s="426"/>
      <c r="B59" s="115"/>
      <c r="C59" s="115"/>
      <c r="D59" s="116"/>
      <c r="E59" s="115"/>
      <c r="F59" s="115"/>
      <c r="G59" s="320"/>
      <c r="H59" s="321"/>
      <c r="I59" s="322"/>
      <c r="J59" s="117" t="s">
        <v>2</v>
      </c>
      <c r="K59" s="117"/>
      <c r="L59" s="117"/>
      <c r="M59" s="127"/>
      <c r="N59" s="2"/>
      <c r="V59" s="56"/>
    </row>
    <row r="60" spans="1:22" ht="23.25" thickBot="1">
      <c r="A60" s="426"/>
      <c r="B60" s="152" t="s">
        <v>337</v>
      </c>
      <c r="C60" s="152" t="s">
        <v>339</v>
      </c>
      <c r="D60" s="152" t="s">
        <v>23</v>
      </c>
      <c r="E60" s="305" t="s">
        <v>341</v>
      </c>
      <c r="F60" s="305"/>
      <c r="G60" s="309"/>
      <c r="H60" s="310"/>
      <c r="I60" s="311"/>
      <c r="J60" s="119" t="s">
        <v>1</v>
      </c>
      <c r="K60" s="120"/>
      <c r="L60" s="120"/>
      <c r="M60" s="126"/>
      <c r="N60" s="2"/>
      <c r="V60" s="56"/>
    </row>
    <row r="61" spans="1:22" ht="13.5" thickBot="1">
      <c r="A61" s="427"/>
      <c r="B61" s="122"/>
      <c r="C61" s="122"/>
      <c r="D61" s="128"/>
      <c r="E61" s="123" t="s">
        <v>4</v>
      </c>
      <c r="F61" s="124"/>
      <c r="G61" s="330"/>
      <c r="H61" s="331"/>
      <c r="I61" s="332"/>
      <c r="J61" s="119" t="s">
        <v>0</v>
      </c>
      <c r="K61" s="120"/>
      <c r="L61" s="120"/>
      <c r="M61" s="126"/>
      <c r="N61" s="2"/>
      <c r="V61" s="56"/>
    </row>
    <row r="62" spans="1:22" ht="24" thickTop="1" thickBot="1">
      <c r="A62" s="425">
        <f>A58+1</f>
        <v>12</v>
      </c>
      <c r="B62" s="156" t="s">
        <v>336</v>
      </c>
      <c r="C62" s="156" t="s">
        <v>338</v>
      </c>
      <c r="D62" s="156" t="s">
        <v>24</v>
      </c>
      <c r="E62" s="319" t="s">
        <v>340</v>
      </c>
      <c r="F62" s="319"/>
      <c r="G62" s="319" t="s">
        <v>332</v>
      </c>
      <c r="H62" s="329"/>
      <c r="I62" s="154"/>
      <c r="J62" s="112" t="s">
        <v>2</v>
      </c>
      <c r="K62" s="113"/>
      <c r="L62" s="113"/>
      <c r="M62" s="114"/>
      <c r="N62" s="2"/>
      <c r="V62" s="56"/>
    </row>
    <row r="63" spans="1:22" ht="13.5" thickBot="1">
      <c r="A63" s="426"/>
      <c r="B63" s="115"/>
      <c r="C63" s="115"/>
      <c r="D63" s="116"/>
      <c r="E63" s="115"/>
      <c r="F63" s="115"/>
      <c r="G63" s="320"/>
      <c r="H63" s="321"/>
      <c r="I63" s="322"/>
      <c r="J63" s="117" t="s">
        <v>2</v>
      </c>
      <c r="K63" s="117"/>
      <c r="L63" s="117"/>
      <c r="M63" s="127"/>
      <c r="N63" s="2"/>
      <c r="V63" s="56"/>
    </row>
    <row r="64" spans="1:22" ht="23.25" thickBot="1">
      <c r="A64" s="426"/>
      <c r="B64" s="152" t="s">
        <v>337</v>
      </c>
      <c r="C64" s="152" t="s">
        <v>339</v>
      </c>
      <c r="D64" s="152" t="s">
        <v>23</v>
      </c>
      <c r="E64" s="305" t="s">
        <v>341</v>
      </c>
      <c r="F64" s="305"/>
      <c r="G64" s="309"/>
      <c r="H64" s="310"/>
      <c r="I64" s="311"/>
      <c r="J64" s="119" t="s">
        <v>1</v>
      </c>
      <c r="K64" s="120"/>
      <c r="L64" s="120"/>
      <c r="M64" s="126"/>
      <c r="N64" s="2"/>
      <c r="V64" s="56"/>
    </row>
    <row r="65" spans="1:22" ht="13.5" thickBot="1">
      <c r="A65" s="427"/>
      <c r="B65" s="122"/>
      <c r="C65" s="122"/>
      <c r="D65" s="128"/>
      <c r="E65" s="123" t="s">
        <v>4</v>
      </c>
      <c r="F65" s="124"/>
      <c r="G65" s="330"/>
      <c r="H65" s="331"/>
      <c r="I65" s="332"/>
      <c r="J65" s="119" t="s">
        <v>0</v>
      </c>
      <c r="K65" s="120"/>
      <c r="L65" s="120"/>
      <c r="M65" s="126"/>
      <c r="N65" s="2"/>
      <c r="V65" s="56"/>
    </row>
    <row r="66" spans="1:22" ht="24" thickTop="1" thickBot="1">
      <c r="A66" s="425">
        <f>A62+1</f>
        <v>13</v>
      </c>
      <c r="B66" s="156" t="s">
        <v>336</v>
      </c>
      <c r="C66" s="156" t="s">
        <v>338</v>
      </c>
      <c r="D66" s="156" t="s">
        <v>24</v>
      </c>
      <c r="E66" s="319" t="s">
        <v>340</v>
      </c>
      <c r="F66" s="319"/>
      <c r="G66" s="319" t="s">
        <v>332</v>
      </c>
      <c r="H66" s="329"/>
      <c r="I66" s="154"/>
      <c r="J66" s="112" t="s">
        <v>2</v>
      </c>
      <c r="K66" s="113"/>
      <c r="L66" s="113"/>
      <c r="M66" s="114"/>
      <c r="N66" s="2"/>
      <c r="V66" s="56"/>
    </row>
    <row r="67" spans="1:22" ht="13.5" thickBot="1">
      <c r="A67" s="426"/>
      <c r="B67" s="115"/>
      <c r="C67" s="115"/>
      <c r="D67" s="116"/>
      <c r="E67" s="115"/>
      <c r="F67" s="115"/>
      <c r="G67" s="320"/>
      <c r="H67" s="321"/>
      <c r="I67" s="322"/>
      <c r="J67" s="117" t="s">
        <v>2</v>
      </c>
      <c r="K67" s="117"/>
      <c r="L67" s="117"/>
      <c r="M67" s="127"/>
      <c r="N67" s="2"/>
      <c r="V67" s="56"/>
    </row>
    <row r="68" spans="1:22" ht="23.25" thickBot="1">
      <c r="A68" s="426"/>
      <c r="B68" s="152" t="s">
        <v>337</v>
      </c>
      <c r="C68" s="152" t="s">
        <v>339</v>
      </c>
      <c r="D68" s="152" t="s">
        <v>23</v>
      </c>
      <c r="E68" s="305" t="s">
        <v>341</v>
      </c>
      <c r="F68" s="305"/>
      <c r="G68" s="309"/>
      <c r="H68" s="310"/>
      <c r="I68" s="311"/>
      <c r="J68" s="119" t="s">
        <v>1</v>
      </c>
      <c r="K68" s="120"/>
      <c r="L68" s="120"/>
      <c r="M68" s="126"/>
      <c r="N68" s="2"/>
      <c r="V68" s="56"/>
    </row>
    <row r="69" spans="1:22" ht="13.5" thickBot="1">
      <c r="A69" s="427"/>
      <c r="B69" s="122"/>
      <c r="C69" s="122"/>
      <c r="D69" s="128"/>
      <c r="E69" s="123" t="s">
        <v>4</v>
      </c>
      <c r="F69" s="124"/>
      <c r="G69" s="330"/>
      <c r="H69" s="331"/>
      <c r="I69" s="332"/>
      <c r="J69" s="119" t="s">
        <v>0</v>
      </c>
      <c r="K69" s="120"/>
      <c r="L69" s="120"/>
      <c r="M69" s="126"/>
      <c r="N69" s="2"/>
      <c r="V69" s="56"/>
    </row>
    <row r="70" spans="1:22" ht="24" thickTop="1" thickBot="1">
      <c r="A70" s="425">
        <f>A66+1</f>
        <v>14</v>
      </c>
      <c r="B70" s="156" t="s">
        <v>336</v>
      </c>
      <c r="C70" s="156" t="s">
        <v>338</v>
      </c>
      <c r="D70" s="156" t="s">
        <v>24</v>
      </c>
      <c r="E70" s="319" t="s">
        <v>340</v>
      </c>
      <c r="F70" s="319"/>
      <c r="G70" s="319" t="s">
        <v>332</v>
      </c>
      <c r="H70" s="329"/>
      <c r="I70" s="154"/>
      <c r="J70" s="112" t="s">
        <v>2</v>
      </c>
      <c r="K70" s="113"/>
      <c r="L70" s="113"/>
      <c r="M70" s="114"/>
      <c r="N70" s="2"/>
      <c r="V70" s="56"/>
    </row>
    <row r="71" spans="1:22" ht="13.5" thickBot="1">
      <c r="A71" s="426"/>
      <c r="B71" s="115"/>
      <c r="C71" s="115"/>
      <c r="D71" s="116"/>
      <c r="E71" s="115"/>
      <c r="F71" s="115"/>
      <c r="G71" s="320"/>
      <c r="H71" s="321"/>
      <c r="I71" s="322"/>
      <c r="J71" s="117" t="s">
        <v>2</v>
      </c>
      <c r="K71" s="117"/>
      <c r="L71" s="117"/>
      <c r="M71" s="127"/>
      <c r="N71" s="2"/>
      <c r="V71" s="57"/>
    </row>
    <row r="72" spans="1:22" ht="23.25" thickBot="1">
      <c r="A72" s="426"/>
      <c r="B72" s="152" t="s">
        <v>337</v>
      </c>
      <c r="C72" s="152" t="s">
        <v>339</v>
      </c>
      <c r="D72" s="152" t="s">
        <v>23</v>
      </c>
      <c r="E72" s="305" t="s">
        <v>341</v>
      </c>
      <c r="F72" s="305"/>
      <c r="G72" s="309"/>
      <c r="H72" s="310"/>
      <c r="I72" s="311"/>
      <c r="J72" s="119" t="s">
        <v>1</v>
      </c>
      <c r="K72" s="120"/>
      <c r="L72" s="120"/>
      <c r="M72" s="126"/>
      <c r="N72" s="2"/>
      <c r="V72" s="56"/>
    </row>
    <row r="73" spans="1:22" ht="13.5" thickBot="1">
      <c r="A73" s="427"/>
      <c r="B73" s="122"/>
      <c r="C73" s="122"/>
      <c r="D73" s="128"/>
      <c r="E73" s="123" t="s">
        <v>4</v>
      </c>
      <c r="F73" s="124"/>
      <c r="G73" s="330"/>
      <c r="H73" s="331"/>
      <c r="I73" s="332"/>
      <c r="J73" s="119" t="s">
        <v>0</v>
      </c>
      <c r="K73" s="120"/>
      <c r="L73" s="120"/>
      <c r="M73" s="126"/>
      <c r="N73" s="2"/>
      <c r="V73" s="56"/>
    </row>
    <row r="74" spans="1:22" ht="24" thickTop="1" thickBot="1">
      <c r="A74" s="425">
        <f>A70+1</f>
        <v>15</v>
      </c>
      <c r="B74" s="156" t="s">
        <v>336</v>
      </c>
      <c r="C74" s="156" t="s">
        <v>338</v>
      </c>
      <c r="D74" s="156" t="s">
        <v>24</v>
      </c>
      <c r="E74" s="319" t="s">
        <v>340</v>
      </c>
      <c r="F74" s="319"/>
      <c r="G74" s="319" t="s">
        <v>332</v>
      </c>
      <c r="H74" s="329"/>
      <c r="I74" s="154"/>
      <c r="J74" s="112" t="s">
        <v>2</v>
      </c>
      <c r="K74" s="113"/>
      <c r="L74" s="113"/>
      <c r="M74" s="114"/>
      <c r="N74" s="2"/>
      <c r="V74" s="56"/>
    </row>
    <row r="75" spans="1:22" ht="13.5" thickBot="1">
      <c r="A75" s="426"/>
      <c r="B75" s="115"/>
      <c r="C75" s="115"/>
      <c r="D75" s="116"/>
      <c r="E75" s="115"/>
      <c r="F75" s="115"/>
      <c r="G75" s="320"/>
      <c r="H75" s="321"/>
      <c r="I75" s="322"/>
      <c r="J75" s="117" t="s">
        <v>2</v>
      </c>
      <c r="K75" s="117"/>
      <c r="L75" s="117"/>
      <c r="M75" s="127"/>
      <c r="N75" s="2"/>
      <c r="V75" s="56"/>
    </row>
    <row r="76" spans="1:22" ht="23.25" thickBot="1">
      <c r="A76" s="426"/>
      <c r="B76" s="152" t="s">
        <v>337</v>
      </c>
      <c r="C76" s="152" t="s">
        <v>339</v>
      </c>
      <c r="D76" s="152" t="s">
        <v>23</v>
      </c>
      <c r="E76" s="305" t="s">
        <v>341</v>
      </c>
      <c r="F76" s="305"/>
      <c r="G76" s="309"/>
      <c r="H76" s="310"/>
      <c r="I76" s="311"/>
      <c r="J76" s="119" t="s">
        <v>1</v>
      </c>
      <c r="K76" s="120"/>
      <c r="L76" s="120"/>
      <c r="M76" s="126"/>
      <c r="N76" s="2"/>
      <c r="V76" s="56"/>
    </row>
    <row r="77" spans="1:22" ht="13.5" thickBot="1">
      <c r="A77" s="427"/>
      <c r="B77" s="122"/>
      <c r="C77" s="122"/>
      <c r="D77" s="128"/>
      <c r="E77" s="123" t="s">
        <v>4</v>
      </c>
      <c r="F77" s="124"/>
      <c r="G77" s="330"/>
      <c r="H77" s="331"/>
      <c r="I77" s="332"/>
      <c r="J77" s="119" t="s">
        <v>0</v>
      </c>
      <c r="K77" s="120"/>
      <c r="L77" s="120"/>
      <c r="M77" s="126"/>
      <c r="N77" s="2"/>
      <c r="V77" s="56"/>
    </row>
    <row r="78" spans="1:22" ht="24" thickTop="1" thickBot="1">
      <c r="A78" s="425">
        <f>A74+1</f>
        <v>16</v>
      </c>
      <c r="B78" s="156" t="s">
        <v>336</v>
      </c>
      <c r="C78" s="156" t="s">
        <v>338</v>
      </c>
      <c r="D78" s="156" t="s">
        <v>24</v>
      </c>
      <c r="E78" s="319" t="s">
        <v>340</v>
      </c>
      <c r="F78" s="319"/>
      <c r="G78" s="319" t="s">
        <v>332</v>
      </c>
      <c r="H78" s="329"/>
      <c r="I78" s="154"/>
      <c r="J78" s="112" t="s">
        <v>2</v>
      </c>
      <c r="K78" s="113"/>
      <c r="L78" s="113"/>
      <c r="M78" s="114"/>
      <c r="N78" s="2"/>
      <c r="V78" s="56"/>
    </row>
    <row r="79" spans="1:22" ht="13.5" thickBot="1">
      <c r="A79" s="426"/>
      <c r="B79" s="115"/>
      <c r="C79" s="115"/>
      <c r="D79" s="116"/>
      <c r="E79" s="115"/>
      <c r="F79" s="115"/>
      <c r="G79" s="320"/>
      <c r="H79" s="321"/>
      <c r="I79" s="322"/>
      <c r="J79" s="117" t="s">
        <v>2</v>
      </c>
      <c r="K79" s="117"/>
      <c r="L79" s="117"/>
      <c r="M79" s="127"/>
      <c r="N79" s="2"/>
      <c r="V79" s="56"/>
    </row>
    <row r="80" spans="1:22" ht="23.25" thickBot="1">
      <c r="A80" s="426"/>
      <c r="B80" s="152" t="s">
        <v>337</v>
      </c>
      <c r="C80" s="152" t="s">
        <v>339</v>
      </c>
      <c r="D80" s="152" t="s">
        <v>23</v>
      </c>
      <c r="E80" s="305" t="s">
        <v>341</v>
      </c>
      <c r="F80" s="305"/>
      <c r="G80" s="309"/>
      <c r="H80" s="310"/>
      <c r="I80" s="311"/>
      <c r="J80" s="119" t="s">
        <v>1</v>
      </c>
      <c r="K80" s="120"/>
      <c r="L80" s="120"/>
      <c r="M80" s="126"/>
      <c r="N80" s="2"/>
      <c r="V80" s="56"/>
    </row>
    <row r="81" spans="1:22" ht="13.5" thickBot="1">
      <c r="A81" s="427"/>
      <c r="B81" s="122"/>
      <c r="C81" s="122"/>
      <c r="D81" s="128"/>
      <c r="E81" s="123" t="s">
        <v>4</v>
      </c>
      <c r="F81" s="124"/>
      <c r="G81" s="330"/>
      <c r="H81" s="331"/>
      <c r="I81" s="332"/>
      <c r="J81" s="119" t="s">
        <v>0</v>
      </c>
      <c r="K81" s="120"/>
      <c r="L81" s="120"/>
      <c r="M81" s="126"/>
      <c r="N81" s="2"/>
      <c r="V81" s="56"/>
    </row>
    <row r="82" spans="1:22" ht="24" thickTop="1" thickBot="1">
      <c r="A82" s="425">
        <f>A78+1</f>
        <v>17</v>
      </c>
      <c r="B82" s="156" t="s">
        <v>336</v>
      </c>
      <c r="C82" s="156" t="s">
        <v>338</v>
      </c>
      <c r="D82" s="156" t="s">
        <v>24</v>
      </c>
      <c r="E82" s="319" t="s">
        <v>340</v>
      </c>
      <c r="F82" s="319"/>
      <c r="G82" s="319" t="s">
        <v>332</v>
      </c>
      <c r="H82" s="329"/>
      <c r="I82" s="154"/>
      <c r="J82" s="112" t="s">
        <v>2</v>
      </c>
      <c r="K82" s="113"/>
      <c r="L82" s="113"/>
      <c r="M82" s="114"/>
      <c r="N82" s="2"/>
      <c r="V82" s="56"/>
    </row>
    <row r="83" spans="1:22" ht="13.5" thickBot="1">
      <c r="A83" s="426"/>
      <c r="B83" s="115"/>
      <c r="C83" s="115"/>
      <c r="D83" s="116"/>
      <c r="E83" s="115"/>
      <c r="F83" s="115"/>
      <c r="G83" s="320"/>
      <c r="H83" s="321"/>
      <c r="I83" s="322"/>
      <c r="J83" s="117" t="s">
        <v>2</v>
      </c>
      <c r="K83" s="117"/>
      <c r="L83" s="117"/>
      <c r="M83" s="127"/>
      <c r="N83" s="2"/>
      <c r="V83" s="56"/>
    </row>
    <row r="84" spans="1:22" ht="23.25" thickBot="1">
      <c r="A84" s="426"/>
      <c r="B84" s="152" t="s">
        <v>337</v>
      </c>
      <c r="C84" s="152" t="s">
        <v>339</v>
      </c>
      <c r="D84" s="152" t="s">
        <v>23</v>
      </c>
      <c r="E84" s="305" t="s">
        <v>341</v>
      </c>
      <c r="F84" s="305"/>
      <c r="G84" s="309"/>
      <c r="H84" s="310"/>
      <c r="I84" s="311"/>
      <c r="J84" s="119" t="s">
        <v>1</v>
      </c>
      <c r="K84" s="120"/>
      <c r="L84" s="120"/>
      <c r="M84" s="126"/>
      <c r="N84" s="2"/>
      <c r="V84" s="56"/>
    </row>
    <row r="85" spans="1:22" ht="13.5" thickBot="1">
      <c r="A85" s="427"/>
      <c r="B85" s="122"/>
      <c r="C85" s="122"/>
      <c r="D85" s="128"/>
      <c r="E85" s="123" t="s">
        <v>4</v>
      </c>
      <c r="F85" s="124"/>
      <c r="G85" s="330"/>
      <c r="H85" s="331"/>
      <c r="I85" s="332"/>
      <c r="J85" s="119" t="s">
        <v>0</v>
      </c>
      <c r="K85" s="120"/>
      <c r="L85" s="120"/>
      <c r="M85" s="126"/>
      <c r="N85" s="2"/>
      <c r="V85" s="56"/>
    </row>
    <row r="86" spans="1:22" ht="24" thickTop="1" thickBot="1">
      <c r="A86" s="425">
        <f>A82+1</f>
        <v>18</v>
      </c>
      <c r="B86" s="156" t="s">
        <v>336</v>
      </c>
      <c r="C86" s="156" t="s">
        <v>338</v>
      </c>
      <c r="D86" s="156" t="s">
        <v>24</v>
      </c>
      <c r="E86" s="319" t="s">
        <v>340</v>
      </c>
      <c r="F86" s="319"/>
      <c r="G86" s="319" t="s">
        <v>332</v>
      </c>
      <c r="H86" s="329"/>
      <c r="I86" s="154"/>
      <c r="J86" s="112" t="s">
        <v>2</v>
      </c>
      <c r="K86" s="113"/>
      <c r="L86" s="113"/>
      <c r="M86" s="114"/>
      <c r="N86" s="2"/>
      <c r="V86" s="56"/>
    </row>
    <row r="87" spans="1:22" ht="13.5" thickBot="1">
      <c r="A87" s="426"/>
      <c r="B87" s="115"/>
      <c r="C87" s="115"/>
      <c r="D87" s="116"/>
      <c r="E87" s="115"/>
      <c r="F87" s="115"/>
      <c r="G87" s="320"/>
      <c r="H87" s="321"/>
      <c r="I87" s="322"/>
      <c r="J87" s="117" t="s">
        <v>2</v>
      </c>
      <c r="K87" s="117"/>
      <c r="L87" s="117"/>
      <c r="M87" s="127"/>
      <c r="N87" s="2"/>
      <c r="V87" s="56"/>
    </row>
    <row r="88" spans="1:22" ht="23.25" thickBot="1">
      <c r="A88" s="426"/>
      <c r="B88" s="152" t="s">
        <v>337</v>
      </c>
      <c r="C88" s="152" t="s">
        <v>339</v>
      </c>
      <c r="D88" s="152" t="s">
        <v>23</v>
      </c>
      <c r="E88" s="305" t="s">
        <v>341</v>
      </c>
      <c r="F88" s="305"/>
      <c r="G88" s="309"/>
      <c r="H88" s="310"/>
      <c r="I88" s="311"/>
      <c r="J88" s="119" t="s">
        <v>1</v>
      </c>
      <c r="K88" s="120"/>
      <c r="L88" s="120"/>
      <c r="M88" s="126"/>
      <c r="N88" s="2"/>
      <c r="V88" s="56"/>
    </row>
    <row r="89" spans="1:22" ht="13.5" thickBot="1">
      <c r="A89" s="427"/>
      <c r="B89" s="122"/>
      <c r="C89" s="122"/>
      <c r="D89" s="128"/>
      <c r="E89" s="123" t="s">
        <v>4</v>
      </c>
      <c r="F89" s="124"/>
      <c r="G89" s="330"/>
      <c r="H89" s="331"/>
      <c r="I89" s="332"/>
      <c r="J89" s="119" t="s">
        <v>0</v>
      </c>
      <c r="K89" s="120"/>
      <c r="L89" s="120"/>
      <c r="M89" s="126"/>
      <c r="N89" s="2"/>
      <c r="V89" s="56"/>
    </row>
    <row r="90" spans="1:22" ht="24" thickTop="1" thickBot="1">
      <c r="A90" s="425">
        <f>A86+1</f>
        <v>19</v>
      </c>
      <c r="B90" s="156" t="s">
        <v>336</v>
      </c>
      <c r="C90" s="156" t="s">
        <v>338</v>
      </c>
      <c r="D90" s="156" t="s">
        <v>24</v>
      </c>
      <c r="E90" s="319" t="s">
        <v>340</v>
      </c>
      <c r="F90" s="319"/>
      <c r="G90" s="319" t="s">
        <v>332</v>
      </c>
      <c r="H90" s="329"/>
      <c r="I90" s="154"/>
      <c r="J90" s="112" t="s">
        <v>2</v>
      </c>
      <c r="K90" s="113"/>
      <c r="L90" s="113"/>
      <c r="M90" s="114"/>
      <c r="N90" s="2"/>
      <c r="V90" s="56"/>
    </row>
    <row r="91" spans="1:22" ht="13.5" thickBot="1">
      <c r="A91" s="426"/>
      <c r="B91" s="115"/>
      <c r="C91" s="115"/>
      <c r="D91" s="116"/>
      <c r="E91" s="115"/>
      <c r="F91" s="115"/>
      <c r="G91" s="320"/>
      <c r="H91" s="321"/>
      <c r="I91" s="322"/>
      <c r="J91" s="117" t="s">
        <v>2</v>
      </c>
      <c r="K91" s="117"/>
      <c r="L91" s="117"/>
      <c r="M91" s="127"/>
      <c r="N91" s="2"/>
      <c r="V91" s="56"/>
    </row>
    <row r="92" spans="1:22" ht="23.25" thickBot="1">
      <c r="A92" s="426"/>
      <c r="B92" s="152" t="s">
        <v>337</v>
      </c>
      <c r="C92" s="152" t="s">
        <v>339</v>
      </c>
      <c r="D92" s="152" t="s">
        <v>23</v>
      </c>
      <c r="E92" s="305" t="s">
        <v>341</v>
      </c>
      <c r="F92" s="305"/>
      <c r="G92" s="309"/>
      <c r="H92" s="310"/>
      <c r="I92" s="311"/>
      <c r="J92" s="119" t="s">
        <v>1</v>
      </c>
      <c r="K92" s="120"/>
      <c r="L92" s="120"/>
      <c r="M92" s="126"/>
      <c r="N92" s="2"/>
      <c r="V92" s="56"/>
    </row>
    <row r="93" spans="1:22" ht="13.5" thickBot="1">
      <c r="A93" s="427"/>
      <c r="B93" s="122"/>
      <c r="C93" s="122"/>
      <c r="D93" s="128"/>
      <c r="E93" s="123" t="s">
        <v>4</v>
      </c>
      <c r="F93" s="124"/>
      <c r="G93" s="330"/>
      <c r="H93" s="331"/>
      <c r="I93" s="332"/>
      <c r="J93" s="119" t="s">
        <v>0</v>
      </c>
      <c r="K93" s="120"/>
      <c r="L93" s="120"/>
      <c r="M93" s="126"/>
      <c r="N93" s="2"/>
      <c r="V93" s="56"/>
    </row>
    <row r="94" spans="1:22" ht="24" thickTop="1" thickBot="1">
      <c r="A94" s="425">
        <f>A90+1</f>
        <v>20</v>
      </c>
      <c r="B94" s="156" t="s">
        <v>336</v>
      </c>
      <c r="C94" s="156" t="s">
        <v>338</v>
      </c>
      <c r="D94" s="156" t="s">
        <v>24</v>
      </c>
      <c r="E94" s="319" t="s">
        <v>340</v>
      </c>
      <c r="F94" s="319"/>
      <c r="G94" s="319" t="s">
        <v>332</v>
      </c>
      <c r="H94" s="329"/>
      <c r="I94" s="154"/>
      <c r="J94" s="112" t="s">
        <v>2</v>
      </c>
      <c r="K94" s="113"/>
      <c r="L94" s="113"/>
      <c r="M94" s="114"/>
      <c r="N94" s="2"/>
      <c r="V94" s="56"/>
    </row>
    <row r="95" spans="1:22" ht="13.5" thickBot="1">
      <c r="A95" s="426"/>
      <c r="B95" s="115"/>
      <c r="C95" s="115"/>
      <c r="D95" s="116"/>
      <c r="E95" s="115"/>
      <c r="F95" s="115"/>
      <c r="G95" s="320"/>
      <c r="H95" s="321"/>
      <c r="I95" s="322"/>
      <c r="J95" s="117" t="s">
        <v>2</v>
      </c>
      <c r="K95" s="117"/>
      <c r="L95" s="117"/>
      <c r="M95" s="127"/>
      <c r="N95" s="2"/>
      <c r="V95" s="56"/>
    </row>
    <row r="96" spans="1:22" ht="23.25" thickBot="1">
      <c r="A96" s="426"/>
      <c r="B96" s="152" t="s">
        <v>337</v>
      </c>
      <c r="C96" s="152" t="s">
        <v>339</v>
      </c>
      <c r="D96" s="152" t="s">
        <v>23</v>
      </c>
      <c r="E96" s="305" t="s">
        <v>341</v>
      </c>
      <c r="F96" s="305"/>
      <c r="G96" s="309"/>
      <c r="H96" s="310"/>
      <c r="I96" s="311"/>
      <c r="J96" s="119" t="s">
        <v>1</v>
      </c>
      <c r="K96" s="120"/>
      <c r="L96" s="120"/>
      <c r="M96" s="126"/>
      <c r="N96" s="2"/>
      <c r="V96" s="56"/>
    </row>
    <row r="97" spans="1:22" ht="13.5" thickBot="1">
      <c r="A97" s="427"/>
      <c r="B97" s="122"/>
      <c r="C97" s="122"/>
      <c r="D97" s="128"/>
      <c r="E97" s="123" t="s">
        <v>4</v>
      </c>
      <c r="F97" s="124"/>
      <c r="G97" s="330"/>
      <c r="H97" s="331"/>
      <c r="I97" s="332"/>
      <c r="J97" s="119" t="s">
        <v>0</v>
      </c>
      <c r="K97" s="120"/>
      <c r="L97" s="120"/>
      <c r="M97" s="126"/>
      <c r="N97" s="2"/>
      <c r="V97" s="56"/>
    </row>
    <row r="98" spans="1:22" ht="24" thickTop="1" thickBot="1">
      <c r="A98" s="425">
        <f>A94+1</f>
        <v>21</v>
      </c>
      <c r="B98" s="156" t="s">
        <v>336</v>
      </c>
      <c r="C98" s="156" t="s">
        <v>338</v>
      </c>
      <c r="D98" s="156" t="s">
        <v>24</v>
      </c>
      <c r="E98" s="319" t="s">
        <v>340</v>
      </c>
      <c r="F98" s="319"/>
      <c r="G98" s="319" t="s">
        <v>332</v>
      </c>
      <c r="H98" s="329"/>
      <c r="I98" s="154"/>
      <c r="J98" s="112" t="s">
        <v>2</v>
      </c>
      <c r="K98" s="113"/>
      <c r="L98" s="113"/>
      <c r="M98" s="114"/>
      <c r="N98" s="2"/>
      <c r="V98" s="56"/>
    </row>
    <row r="99" spans="1:22" ht="13.5" thickBot="1">
      <c r="A99" s="426"/>
      <c r="B99" s="115"/>
      <c r="C99" s="115"/>
      <c r="D99" s="116"/>
      <c r="E99" s="115"/>
      <c r="F99" s="115"/>
      <c r="G99" s="320"/>
      <c r="H99" s="321"/>
      <c r="I99" s="322"/>
      <c r="J99" s="117" t="s">
        <v>2</v>
      </c>
      <c r="K99" s="117"/>
      <c r="L99" s="117"/>
      <c r="M99" s="127"/>
      <c r="N99" s="2"/>
      <c r="V99" s="56"/>
    </row>
    <row r="100" spans="1:22" ht="23.25" thickBot="1">
      <c r="A100" s="426"/>
      <c r="B100" s="152" t="s">
        <v>337</v>
      </c>
      <c r="C100" s="152" t="s">
        <v>339</v>
      </c>
      <c r="D100" s="152" t="s">
        <v>23</v>
      </c>
      <c r="E100" s="305" t="s">
        <v>341</v>
      </c>
      <c r="F100" s="305"/>
      <c r="G100" s="309"/>
      <c r="H100" s="310"/>
      <c r="I100" s="311"/>
      <c r="J100" s="119" t="s">
        <v>1</v>
      </c>
      <c r="K100" s="120"/>
      <c r="L100" s="120"/>
      <c r="M100" s="126"/>
      <c r="N100" s="2"/>
      <c r="V100" s="56"/>
    </row>
    <row r="101" spans="1:22" ht="13.5" thickBot="1">
      <c r="A101" s="427"/>
      <c r="B101" s="122"/>
      <c r="C101" s="122"/>
      <c r="D101" s="128"/>
      <c r="E101" s="123" t="s">
        <v>4</v>
      </c>
      <c r="F101" s="124"/>
      <c r="G101" s="330"/>
      <c r="H101" s="331"/>
      <c r="I101" s="332"/>
      <c r="J101" s="119" t="s">
        <v>0</v>
      </c>
      <c r="K101" s="120"/>
      <c r="L101" s="120"/>
      <c r="M101" s="126"/>
      <c r="N101" s="2"/>
      <c r="V101" s="56"/>
    </row>
    <row r="102" spans="1:22" ht="24" thickTop="1" thickBot="1">
      <c r="A102" s="425">
        <f>A98+1</f>
        <v>22</v>
      </c>
      <c r="B102" s="156" t="s">
        <v>336</v>
      </c>
      <c r="C102" s="156" t="s">
        <v>338</v>
      </c>
      <c r="D102" s="156" t="s">
        <v>24</v>
      </c>
      <c r="E102" s="319" t="s">
        <v>340</v>
      </c>
      <c r="F102" s="319"/>
      <c r="G102" s="319" t="s">
        <v>332</v>
      </c>
      <c r="H102" s="329"/>
      <c r="I102" s="154"/>
      <c r="J102" s="112" t="s">
        <v>2</v>
      </c>
      <c r="K102" s="113"/>
      <c r="L102" s="113"/>
      <c r="M102" s="114"/>
      <c r="N102" s="2"/>
      <c r="V102" s="56"/>
    </row>
    <row r="103" spans="1:22" ht="13.5" thickBot="1">
      <c r="A103" s="426"/>
      <c r="B103" s="115"/>
      <c r="C103" s="115"/>
      <c r="D103" s="116"/>
      <c r="E103" s="115"/>
      <c r="F103" s="115"/>
      <c r="G103" s="320"/>
      <c r="H103" s="321"/>
      <c r="I103" s="322"/>
      <c r="J103" s="117" t="s">
        <v>2</v>
      </c>
      <c r="K103" s="117"/>
      <c r="L103" s="117"/>
      <c r="M103" s="127"/>
      <c r="N103" s="2"/>
      <c r="V103" s="56"/>
    </row>
    <row r="104" spans="1:22" ht="23.25" thickBot="1">
      <c r="A104" s="426"/>
      <c r="B104" s="152" t="s">
        <v>337</v>
      </c>
      <c r="C104" s="152" t="s">
        <v>339</v>
      </c>
      <c r="D104" s="152" t="s">
        <v>23</v>
      </c>
      <c r="E104" s="305" t="s">
        <v>341</v>
      </c>
      <c r="F104" s="305"/>
      <c r="G104" s="309"/>
      <c r="H104" s="310"/>
      <c r="I104" s="311"/>
      <c r="J104" s="119" t="s">
        <v>1</v>
      </c>
      <c r="K104" s="120"/>
      <c r="L104" s="120"/>
      <c r="M104" s="126"/>
      <c r="N104" s="2"/>
      <c r="V104" s="56"/>
    </row>
    <row r="105" spans="1:22" ht="13.5" thickBot="1">
      <c r="A105" s="427"/>
      <c r="B105" s="122"/>
      <c r="C105" s="122"/>
      <c r="D105" s="128"/>
      <c r="E105" s="123" t="s">
        <v>4</v>
      </c>
      <c r="F105" s="124"/>
      <c r="G105" s="330"/>
      <c r="H105" s="331"/>
      <c r="I105" s="332"/>
      <c r="J105" s="119" t="s">
        <v>0</v>
      </c>
      <c r="K105" s="120"/>
      <c r="L105" s="120"/>
      <c r="M105" s="126"/>
      <c r="N105" s="2"/>
      <c r="V105" s="56"/>
    </row>
    <row r="106" spans="1:22" ht="24" thickTop="1" thickBot="1">
      <c r="A106" s="425">
        <f>A102+1</f>
        <v>23</v>
      </c>
      <c r="B106" s="156" t="s">
        <v>336</v>
      </c>
      <c r="C106" s="156" t="s">
        <v>338</v>
      </c>
      <c r="D106" s="156" t="s">
        <v>24</v>
      </c>
      <c r="E106" s="319" t="s">
        <v>340</v>
      </c>
      <c r="F106" s="319"/>
      <c r="G106" s="319" t="s">
        <v>332</v>
      </c>
      <c r="H106" s="329"/>
      <c r="I106" s="154"/>
      <c r="J106" s="112" t="s">
        <v>2</v>
      </c>
      <c r="K106" s="113"/>
      <c r="L106" s="113"/>
      <c r="M106" s="114"/>
      <c r="N106" s="2"/>
      <c r="V106" s="56"/>
    </row>
    <row r="107" spans="1:22" ht="13.5" thickBot="1">
      <c r="A107" s="426"/>
      <c r="B107" s="115"/>
      <c r="C107" s="115"/>
      <c r="D107" s="116"/>
      <c r="E107" s="115"/>
      <c r="F107" s="115"/>
      <c r="G107" s="320"/>
      <c r="H107" s="321"/>
      <c r="I107" s="322"/>
      <c r="J107" s="117" t="s">
        <v>2</v>
      </c>
      <c r="K107" s="117"/>
      <c r="L107" s="117"/>
      <c r="M107" s="127"/>
      <c r="N107" s="2"/>
      <c r="V107" s="56"/>
    </row>
    <row r="108" spans="1:22" ht="23.25" thickBot="1">
      <c r="A108" s="426"/>
      <c r="B108" s="152" t="s">
        <v>337</v>
      </c>
      <c r="C108" s="152" t="s">
        <v>339</v>
      </c>
      <c r="D108" s="152" t="s">
        <v>23</v>
      </c>
      <c r="E108" s="305" t="s">
        <v>341</v>
      </c>
      <c r="F108" s="305"/>
      <c r="G108" s="309"/>
      <c r="H108" s="310"/>
      <c r="I108" s="311"/>
      <c r="J108" s="119" t="s">
        <v>1</v>
      </c>
      <c r="K108" s="120"/>
      <c r="L108" s="120"/>
      <c r="M108" s="126"/>
      <c r="N108" s="2"/>
      <c r="V108" s="56"/>
    </row>
    <row r="109" spans="1:22" ht="13.5" thickBot="1">
      <c r="A109" s="427"/>
      <c r="B109" s="122"/>
      <c r="C109" s="122"/>
      <c r="D109" s="128"/>
      <c r="E109" s="123" t="s">
        <v>4</v>
      </c>
      <c r="F109" s="124"/>
      <c r="G109" s="330"/>
      <c r="H109" s="331"/>
      <c r="I109" s="332"/>
      <c r="J109" s="119" t="s">
        <v>0</v>
      </c>
      <c r="K109" s="120"/>
      <c r="L109" s="120"/>
      <c r="M109" s="126"/>
      <c r="N109" s="2"/>
      <c r="V109" s="56"/>
    </row>
    <row r="110" spans="1:22" ht="24" thickTop="1" thickBot="1">
      <c r="A110" s="425">
        <f>A106+1</f>
        <v>24</v>
      </c>
      <c r="B110" s="156" t="s">
        <v>336</v>
      </c>
      <c r="C110" s="156" t="s">
        <v>338</v>
      </c>
      <c r="D110" s="156" t="s">
        <v>24</v>
      </c>
      <c r="E110" s="319" t="s">
        <v>340</v>
      </c>
      <c r="F110" s="319"/>
      <c r="G110" s="319" t="s">
        <v>332</v>
      </c>
      <c r="H110" s="329"/>
      <c r="I110" s="154"/>
      <c r="J110" s="112" t="s">
        <v>2</v>
      </c>
      <c r="K110" s="113"/>
      <c r="L110" s="113"/>
      <c r="M110" s="114"/>
      <c r="N110" s="2"/>
      <c r="V110" s="56"/>
    </row>
    <row r="111" spans="1:22" ht="13.5" thickBot="1">
      <c r="A111" s="426"/>
      <c r="B111" s="115"/>
      <c r="C111" s="115"/>
      <c r="D111" s="116"/>
      <c r="E111" s="115"/>
      <c r="F111" s="115"/>
      <c r="G111" s="320"/>
      <c r="H111" s="321"/>
      <c r="I111" s="322"/>
      <c r="J111" s="117" t="s">
        <v>2</v>
      </c>
      <c r="K111" s="117"/>
      <c r="L111" s="117"/>
      <c r="M111" s="127"/>
      <c r="N111" s="2"/>
      <c r="V111" s="56"/>
    </row>
    <row r="112" spans="1:22" ht="23.25" thickBot="1">
      <c r="A112" s="426"/>
      <c r="B112" s="152" t="s">
        <v>337</v>
      </c>
      <c r="C112" s="152" t="s">
        <v>339</v>
      </c>
      <c r="D112" s="152" t="s">
        <v>23</v>
      </c>
      <c r="E112" s="305" t="s">
        <v>341</v>
      </c>
      <c r="F112" s="305"/>
      <c r="G112" s="309"/>
      <c r="H112" s="310"/>
      <c r="I112" s="311"/>
      <c r="J112" s="119" t="s">
        <v>1</v>
      </c>
      <c r="K112" s="120"/>
      <c r="L112" s="120"/>
      <c r="M112" s="126"/>
      <c r="N112" s="2"/>
      <c r="V112" s="56"/>
    </row>
    <row r="113" spans="1:22" ht="13.5" thickBot="1">
      <c r="A113" s="427"/>
      <c r="B113" s="122"/>
      <c r="C113" s="122"/>
      <c r="D113" s="128"/>
      <c r="E113" s="123" t="s">
        <v>4</v>
      </c>
      <c r="F113" s="124"/>
      <c r="G113" s="330"/>
      <c r="H113" s="331"/>
      <c r="I113" s="332"/>
      <c r="J113" s="119" t="s">
        <v>0</v>
      </c>
      <c r="K113" s="120"/>
      <c r="L113" s="120"/>
      <c r="M113" s="126"/>
      <c r="N113" s="2"/>
      <c r="V113" s="56"/>
    </row>
    <row r="114" spans="1:22" ht="24" thickTop="1" thickBot="1">
      <c r="A114" s="425">
        <f>A110+1</f>
        <v>25</v>
      </c>
      <c r="B114" s="156" t="s">
        <v>336</v>
      </c>
      <c r="C114" s="156" t="s">
        <v>338</v>
      </c>
      <c r="D114" s="156" t="s">
        <v>24</v>
      </c>
      <c r="E114" s="319" t="s">
        <v>340</v>
      </c>
      <c r="F114" s="319"/>
      <c r="G114" s="319" t="s">
        <v>332</v>
      </c>
      <c r="H114" s="329"/>
      <c r="I114" s="154"/>
      <c r="J114" s="112" t="s">
        <v>2</v>
      </c>
      <c r="K114" s="113"/>
      <c r="L114" s="113"/>
      <c r="M114" s="114"/>
      <c r="N114" s="2"/>
      <c r="V114" s="56"/>
    </row>
    <row r="115" spans="1:22" ht="13.5" thickBot="1">
      <c r="A115" s="426"/>
      <c r="B115" s="115"/>
      <c r="C115" s="115"/>
      <c r="D115" s="116"/>
      <c r="E115" s="115"/>
      <c r="F115" s="115"/>
      <c r="G115" s="320"/>
      <c r="H115" s="321"/>
      <c r="I115" s="322"/>
      <c r="J115" s="117" t="s">
        <v>2</v>
      </c>
      <c r="K115" s="117"/>
      <c r="L115" s="117"/>
      <c r="M115" s="127"/>
      <c r="N115" s="2"/>
      <c r="V115" s="56"/>
    </row>
    <row r="116" spans="1:22" ht="23.25" thickBot="1">
      <c r="A116" s="426"/>
      <c r="B116" s="152" t="s">
        <v>337</v>
      </c>
      <c r="C116" s="152" t="s">
        <v>339</v>
      </c>
      <c r="D116" s="152" t="s">
        <v>23</v>
      </c>
      <c r="E116" s="305" t="s">
        <v>341</v>
      </c>
      <c r="F116" s="305"/>
      <c r="G116" s="309"/>
      <c r="H116" s="310"/>
      <c r="I116" s="311"/>
      <c r="J116" s="119" t="s">
        <v>1</v>
      </c>
      <c r="K116" s="120"/>
      <c r="L116" s="120"/>
      <c r="M116" s="126"/>
      <c r="N116" s="2"/>
      <c r="V116" s="56"/>
    </row>
    <row r="117" spans="1:22" ht="13.5" thickBot="1">
      <c r="A117" s="427"/>
      <c r="B117" s="122"/>
      <c r="C117" s="122"/>
      <c r="D117" s="128"/>
      <c r="E117" s="123" t="s">
        <v>4</v>
      </c>
      <c r="F117" s="124"/>
      <c r="G117" s="330"/>
      <c r="H117" s="331"/>
      <c r="I117" s="332"/>
      <c r="J117" s="119" t="s">
        <v>0</v>
      </c>
      <c r="K117" s="120"/>
      <c r="L117" s="120"/>
      <c r="M117" s="126"/>
      <c r="N117" s="2"/>
      <c r="V117" s="56"/>
    </row>
    <row r="118" spans="1:22" ht="24" thickTop="1" thickBot="1">
      <c r="A118" s="425">
        <f>A114+1</f>
        <v>26</v>
      </c>
      <c r="B118" s="156" t="s">
        <v>336</v>
      </c>
      <c r="C118" s="156" t="s">
        <v>338</v>
      </c>
      <c r="D118" s="156" t="s">
        <v>24</v>
      </c>
      <c r="E118" s="319" t="s">
        <v>340</v>
      </c>
      <c r="F118" s="319"/>
      <c r="G118" s="319" t="s">
        <v>332</v>
      </c>
      <c r="H118" s="329"/>
      <c r="I118" s="154"/>
      <c r="J118" s="112" t="s">
        <v>2</v>
      </c>
      <c r="K118" s="113"/>
      <c r="L118" s="113"/>
      <c r="M118" s="114"/>
      <c r="N118" s="2"/>
      <c r="V118" s="56"/>
    </row>
    <row r="119" spans="1:22" ht="13.5" thickBot="1">
      <c r="A119" s="426"/>
      <c r="B119" s="115"/>
      <c r="C119" s="115"/>
      <c r="D119" s="116"/>
      <c r="E119" s="115"/>
      <c r="F119" s="115"/>
      <c r="G119" s="320"/>
      <c r="H119" s="321"/>
      <c r="I119" s="322"/>
      <c r="J119" s="117" t="s">
        <v>2</v>
      </c>
      <c r="K119" s="117"/>
      <c r="L119" s="117"/>
      <c r="M119" s="127"/>
      <c r="N119" s="2"/>
      <c r="V119" s="56"/>
    </row>
    <row r="120" spans="1:22" ht="23.25" thickBot="1">
      <c r="A120" s="426"/>
      <c r="B120" s="152" t="s">
        <v>337</v>
      </c>
      <c r="C120" s="152" t="s">
        <v>339</v>
      </c>
      <c r="D120" s="152" t="s">
        <v>23</v>
      </c>
      <c r="E120" s="305" t="s">
        <v>341</v>
      </c>
      <c r="F120" s="305"/>
      <c r="G120" s="309"/>
      <c r="H120" s="310"/>
      <c r="I120" s="311"/>
      <c r="J120" s="119" t="s">
        <v>1</v>
      </c>
      <c r="K120" s="120"/>
      <c r="L120" s="120"/>
      <c r="M120" s="126"/>
      <c r="N120" s="2"/>
      <c r="V120" s="56"/>
    </row>
    <row r="121" spans="1:22" ht="13.5" thickBot="1">
      <c r="A121" s="427"/>
      <c r="B121" s="122"/>
      <c r="C121" s="122"/>
      <c r="D121" s="128"/>
      <c r="E121" s="123" t="s">
        <v>4</v>
      </c>
      <c r="F121" s="124"/>
      <c r="G121" s="330"/>
      <c r="H121" s="331"/>
      <c r="I121" s="332"/>
      <c r="J121" s="119" t="s">
        <v>0</v>
      </c>
      <c r="K121" s="120"/>
      <c r="L121" s="120"/>
      <c r="M121" s="126"/>
      <c r="N121" s="2"/>
      <c r="V121" s="56"/>
    </row>
    <row r="122" spans="1:22" ht="24" thickTop="1" thickBot="1">
      <c r="A122" s="425">
        <f>A118+1</f>
        <v>27</v>
      </c>
      <c r="B122" s="156" t="s">
        <v>336</v>
      </c>
      <c r="C122" s="156" t="s">
        <v>338</v>
      </c>
      <c r="D122" s="156" t="s">
        <v>24</v>
      </c>
      <c r="E122" s="319" t="s">
        <v>340</v>
      </c>
      <c r="F122" s="319"/>
      <c r="G122" s="319" t="s">
        <v>332</v>
      </c>
      <c r="H122" s="329"/>
      <c r="I122" s="154"/>
      <c r="J122" s="112" t="s">
        <v>2</v>
      </c>
      <c r="K122" s="113"/>
      <c r="L122" s="113"/>
      <c r="M122" s="114"/>
      <c r="N122" s="2"/>
      <c r="V122" s="56"/>
    </row>
    <row r="123" spans="1:22" ht="13.5" thickBot="1">
      <c r="A123" s="426"/>
      <c r="B123" s="115"/>
      <c r="C123" s="115"/>
      <c r="D123" s="116"/>
      <c r="E123" s="115"/>
      <c r="F123" s="115"/>
      <c r="G123" s="320"/>
      <c r="H123" s="321"/>
      <c r="I123" s="322"/>
      <c r="J123" s="117" t="s">
        <v>2</v>
      </c>
      <c r="K123" s="117"/>
      <c r="L123" s="117"/>
      <c r="M123" s="127"/>
      <c r="N123" s="2"/>
      <c r="V123" s="56"/>
    </row>
    <row r="124" spans="1:22" ht="23.25" thickBot="1">
      <c r="A124" s="426"/>
      <c r="B124" s="152" t="s">
        <v>337</v>
      </c>
      <c r="C124" s="152" t="s">
        <v>339</v>
      </c>
      <c r="D124" s="152" t="s">
        <v>23</v>
      </c>
      <c r="E124" s="305" t="s">
        <v>341</v>
      </c>
      <c r="F124" s="305"/>
      <c r="G124" s="309"/>
      <c r="H124" s="310"/>
      <c r="I124" s="311"/>
      <c r="J124" s="119" t="s">
        <v>1</v>
      </c>
      <c r="K124" s="120"/>
      <c r="L124" s="120"/>
      <c r="M124" s="126"/>
      <c r="N124" s="2"/>
      <c r="V124" s="56"/>
    </row>
    <row r="125" spans="1:22" ht="13.5" thickBot="1">
      <c r="A125" s="427"/>
      <c r="B125" s="122"/>
      <c r="C125" s="122"/>
      <c r="D125" s="128"/>
      <c r="E125" s="123" t="s">
        <v>4</v>
      </c>
      <c r="F125" s="124"/>
      <c r="G125" s="330"/>
      <c r="H125" s="331"/>
      <c r="I125" s="332"/>
      <c r="J125" s="119" t="s">
        <v>0</v>
      </c>
      <c r="K125" s="120"/>
      <c r="L125" s="120"/>
      <c r="M125" s="126"/>
      <c r="N125" s="2"/>
      <c r="V125" s="56"/>
    </row>
    <row r="126" spans="1:22" ht="24" thickTop="1" thickBot="1">
      <c r="A126" s="425">
        <f>A122+1</f>
        <v>28</v>
      </c>
      <c r="B126" s="156" t="s">
        <v>336</v>
      </c>
      <c r="C126" s="156" t="s">
        <v>338</v>
      </c>
      <c r="D126" s="156" t="s">
        <v>24</v>
      </c>
      <c r="E126" s="319" t="s">
        <v>340</v>
      </c>
      <c r="F126" s="319"/>
      <c r="G126" s="319" t="s">
        <v>332</v>
      </c>
      <c r="H126" s="329"/>
      <c r="I126" s="154"/>
      <c r="J126" s="112" t="s">
        <v>2</v>
      </c>
      <c r="K126" s="113"/>
      <c r="L126" s="113"/>
      <c r="M126" s="114"/>
      <c r="N126" s="2"/>
      <c r="V126" s="56"/>
    </row>
    <row r="127" spans="1:22" ht="13.5" thickBot="1">
      <c r="A127" s="426"/>
      <c r="B127" s="115"/>
      <c r="C127" s="115"/>
      <c r="D127" s="116"/>
      <c r="E127" s="115"/>
      <c r="F127" s="115"/>
      <c r="G127" s="320"/>
      <c r="H127" s="321"/>
      <c r="I127" s="322"/>
      <c r="J127" s="117" t="s">
        <v>2</v>
      </c>
      <c r="K127" s="117"/>
      <c r="L127" s="117"/>
      <c r="M127" s="127"/>
      <c r="N127" s="2"/>
      <c r="V127" s="56"/>
    </row>
    <row r="128" spans="1:22" ht="23.25" thickBot="1">
      <c r="A128" s="426"/>
      <c r="B128" s="152" t="s">
        <v>337</v>
      </c>
      <c r="C128" s="152" t="s">
        <v>339</v>
      </c>
      <c r="D128" s="152" t="s">
        <v>23</v>
      </c>
      <c r="E128" s="305" t="s">
        <v>341</v>
      </c>
      <c r="F128" s="305"/>
      <c r="G128" s="309"/>
      <c r="H128" s="310"/>
      <c r="I128" s="311"/>
      <c r="J128" s="119" t="s">
        <v>1</v>
      </c>
      <c r="K128" s="120"/>
      <c r="L128" s="120"/>
      <c r="M128" s="126"/>
      <c r="N128" s="2"/>
      <c r="V128" s="56"/>
    </row>
    <row r="129" spans="1:22" ht="13.5" thickBot="1">
      <c r="A129" s="427"/>
      <c r="B129" s="122"/>
      <c r="C129" s="122"/>
      <c r="D129" s="128"/>
      <c r="E129" s="123" t="s">
        <v>4</v>
      </c>
      <c r="F129" s="124"/>
      <c r="G129" s="330"/>
      <c r="H129" s="331"/>
      <c r="I129" s="332"/>
      <c r="J129" s="119" t="s">
        <v>0</v>
      </c>
      <c r="K129" s="120"/>
      <c r="L129" s="120"/>
      <c r="M129" s="126"/>
      <c r="N129" s="2"/>
      <c r="V129" s="56"/>
    </row>
    <row r="130" spans="1:22" ht="24" thickTop="1" thickBot="1">
      <c r="A130" s="425">
        <f>A126+1</f>
        <v>29</v>
      </c>
      <c r="B130" s="156" t="s">
        <v>336</v>
      </c>
      <c r="C130" s="156" t="s">
        <v>338</v>
      </c>
      <c r="D130" s="156" t="s">
        <v>24</v>
      </c>
      <c r="E130" s="319" t="s">
        <v>340</v>
      </c>
      <c r="F130" s="319"/>
      <c r="G130" s="319" t="s">
        <v>332</v>
      </c>
      <c r="H130" s="329"/>
      <c r="I130" s="154"/>
      <c r="J130" s="112" t="s">
        <v>2</v>
      </c>
      <c r="K130" s="113"/>
      <c r="L130" s="113"/>
      <c r="M130" s="114"/>
      <c r="N130" s="2"/>
      <c r="V130" s="56"/>
    </row>
    <row r="131" spans="1:22" ht="13.5" thickBot="1">
      <c r="A131" s="426"/>
      <c r="B131" s="115"/>
      <c r="C131" s="115"/>
      <c r="D131" s="116"/>
      <c r="E131" s="115"/>
      <c r="F131" s="115"/>
      <c r="G131" s="320"/>
      <c r="H131" s="321"/>
      <c r="I131" s="322"/>
      <c r="J131" s="117" t="s">
        <v>2</v>
      </c>
      <c r="K131" s="117"/>
      <c r="L131" s="117"/>
      <c r="M131" s="127"/>
      <c r="N131" s="2"/>
      <c r="V131" s="56"/>
    </row>
    <row r="132" spans="1:22" ht="23.25" thickBot="1">
      <c r="A132" s="426"/>
      <c r="B132" s="152" t="s">
        <v>337</v>
      </c>
      <c r="C132" s="152" t="s">
        <v>339</v>
      </c>
      <c r="D132" s="152" t="s">
        <v>23</v>
      </c>
      <c r="E132" s="305" t="s">
        <v>341</v>
      </c>
      <c r="F132" s="305"/>
      <c r="G132" s="309"/>
      <c r="H132" s="310"/>
      <c r="I132" s="311"/>
      <c r="J132" s="119" t="s">
        <v>1</v>
      </c>
      <c r="K132" s="120"/>
      <c r="L132" s="120"/>
      <c r="M132" s="126"/>
      <c r="N132" s="2"/>
      <c r="V132" s="56"/>
    </row>
    <row r="133" spans="1:22" ht="13.5" thickBot="1">
      <c r="A133" s="427"/>
      <c r="B133" s="122"/>
      <c r="C133" s="122"/>
      <c r="D133" s="128"/>
      <c r="E133" s="123" t="s">
        <v>4</v>
      </c>
      <c r="F133" s="124"/>
      <c r="G133" s="330"/>
      <c r="H133" s="331"/>
      <c r="I133" s="332"/>
      <c r="J133" s="119" t="s">
        <v>0</v>
      </c>
      <c r="K133" s="120"/>
      <c r="L133" s="120"/>
      <c r="M133" s="126"/>
      <c r="N133" s="2"/>
      <c r="V133" s="56"/>
    </row>
    <row r="134" spans="1:22" ht="24" thickTop="1" thickBot="1">
      <c r="A134" s="425">
        <f>A130+1</f>
        <v>30</v>
      </c>
      <c r="B134" s="156" t="s">
        <v>336</v>
      </c>
      <c r="C134" s="156" t="s">
        <v>338</v>
      </c>
      <c r="D134" s="156" t="s">
        <v>24</v>
      </c>
      <c r="E134" s="319" t="s">
        <v>340</v>
      </c>
      <c r="F134" s="319"/>
      <c r="G134" s="319" t="s">
        <v>332</v>
      </c>
      <c r="H134" s="329"/>
      <c r="I134" s="154"/>
      <c r="J134" s="112" t="s">
        <v>2</v>
      </c>
      <c r="K134" s="113"/>
      <c r="L134" s="113"/>
      <c r="M134" s="114"/>
      <c r="N134" s="2"/>
      <c r="V134" s="56"/>
    </row>
    <row r="135" spans="1:22" ht="13.5" thickBot="1">
      <c r="A135" s="426"/>
      <c r="B135" s="115"/>
      <c r="C135" s="115"/>
      <c r="D135" s="116"/>
      <c r="E135" s="115"/>
      <c r="F135" s="115"/>
      <c r="G135" s="320"/>
      <c r="H135" s="321"/>
      <c r="I135" s="322"/>
      <c r="J135" s="117" t="s">
        <v>2</v>
      </c>
      <c r="K135" s="117"/>
      <c r="L135" s="117"/>
      <c r="M135" s="127"/>
      <c r="N135" s="2"/>
      <c r="V135" s="56"/>
    </row>
    <row r="136" spans="1:22" ht="23.25" thickBot="1">
      <c r="A136" s="426"/>
      <c r="B136" s="152" t="s">
        <v>337</v>
      </c>
      <c r="C136" s="152" t="s">
        <v>339</v>
      </c>
      <c r="D136" s="152" t="s">
        <v>23</v>
      </c>
      <c r="E136" s="305" t="s">
        <v>341</v>
      </c>
      <c r="F136" s="305"/>
      <c r="G136" s="309"/>
      <c r="H136" s="310"/>
      <c r="I136" s="311"/>
      <c r="J136" s="119" t="s">
        <v>1</v>
      </c>
      <c r="K136" s="120"/>
      <c r="L136" s="120"/>
      <c r="M136" s="126"/>
      <c r="N136" s="2"/>
      <c r="V136" s="56"/>
    </row>
    <row r="137" spans="1:22" ht="13.5" thickBot="1">
      <c r="A137" s="427"/>
      <c r="B137" s="122"/>
      <c r="C137" s="122"/>
      <c r="D137" s="128"/>
      <c r="E137" s="123" t="s">
        <v>4</v>
      </c>
      <c r="F137" s="124"/>
      <c r="G137" s="330"/>
      <c r="H137" s="331"/>
      <c r="I137" s="332"/>
      <c r="J137" s="119" t="s">
        <v>0</v>
      </c>
      <c r="K137" s="120"/>
      <c r="L137" s="120"/>
      <c r="M137" s="126"/>
      <c r="N137" s="2"/>
      <c r="V137" s="56"/>
    </row>
    <row r="138" spans="1:22" ht="24" thickTop="1" thickBot="1">
      <c r="A138" s="425">
        <f>A134+1</f>
        <v>31</v>
      </c>
      <c r="B138" s="156" t="s">
        <v>336</v>
      </c>
      <c r="C138" s="156" t="s">
        <v>338</v>
      </c>
      <c r="D138" s="156" t="s">
        <v>24</v>
      </c>
      <c r="E138" s="319" t="s">
        <v>340</v>
      </c>
      <c r="F138" s="319"/>
      <c r="G138" s="319" t="s">
        <v>332</v>
      </c>
      <c r="H138" s="329"/>
      <c r="I138" s="154"/>
      <c r="J138" s="112" t="s">
        <v>2</v>
      </c>
      <c r="K138" s="113"/>
      <c r="L138" s="113"/>
      <c r="M138" s="114"/>
      <c r="N138" s="2"/>
      <c r="V138" s="56"/>
    </row>
    <row r="139" spans="1:22" ht="13.5" thickBot="1">
      <c r="A139" s="426"/>
      <c r="B139" s="115"/>
      <c r="C139" s="115"/>
      <c r="D139" s="116"/>
      <c r="E139" s="115"/>
      <c r="F139" s="115"/>
      <c r="G139" s="320"/>
      <c r="H139" s="321"/>
      <c r="I139" s="322"/>
      <c r="J139" s="117" t="s">
        <v>2</v>
      </c>
      <c r="K139" s="117"/>
      <c r="L139" s="117"/>
      <c r="M139" s="127"/>
      <c r="N139" s="2"/>
      <c r="V139" s="56"/>
    </row>
    <row r="140" spans="1:22" ht="23.25" thickBot="1">
      <c r="A140" s="426"/>
      <c r="B140" s="152" t="s">
        <v>337</v>
      </c>
      <c r="C140" s="152" t="s">
        <v>339</v>
      </c>
      <c r="D140" s="152" t="s">
        <v>23</v>
      </c>
      <c r="E140" s="305" t="s">
        <v>341</v>
      </c>
      <c r="F140" s="305"/>
      <c r="G140" s="309"/>
      <c r="H140" s="310"/>
      <c r="I140" s="311"/>
      <c r="J140" s="119" t="s">
        <v>1</v>
      </c>
      <c r="K140" s="120"/>
      <c r="L140" s="120"/>
      <c r="M140" s="126"/>
      <c r="N140" s="2"/>
      <c r="V140" s="56"/>
    </row>
    <row r="141" spans="1:22" ht="13.5" thickBot="1">
      <c r="A141" s="427"/>
      <c r="B141" s="122"/>
      <c r="C141" s="122"/>
      <c r="D141" s="128"/>
      <c r="E141" s="123" t="s">
        <v>4</v>
      </c>
      <c r="F141" s="124"/>
      <c r="G141" s="330"/>
      <c r="H141" s="331"/>
      <c r="I141" s="332"/>
      <c r="J141" s="119" t="s">
        <v>0</v>
      </c>
      <c r="K141" s="120"/>
      <c r="L141" s="120"/>
      <c r="M141" s="126"/>
      <c r="N141" s="2"/>
      <c r="V141" s="56"/>
    </row>
    <row r="142" spans="1:22" ht="24" thickTop="1" thickBot="1">
      <c r="A142" s="425">
        <f>A138+1</f>
        <v>32</v>
      </c>
      <c r="B142" s="156" t="s">
        <v>336</v>
      </c>
      <c r="C142" s="156" t="s">
        <v>338</v>
      </c>
      <c r="D142" s="156" t="s">
        <v>24</v>
      </c>
      <c r="E142" s="319" t="s">
        <v>340</v>
      </c>
      <c r="F142" s="319"/>
      <c r="G142" s="319" t="s">
        <v>332</v>
      </c>
      <c r="H142" s="329"/>
      <c r="I142" s="154"/>
      <c r="J142" s="112" t="s">
        <v>2</v>
      </c>
      <c r="K142" s="113"/>
      <c r="L142" s="113"/>
      <c r="M142" s="114"/>
      <c r="N142" s="2"/>
      <c r="V142" s="56"/>
    </row>
    <row r="143" spans="1:22" ht="13.5" thickBot="1">
      <c r="A143" s="426"/>
      <c r="B143" s="115"/>
      <c r="C143" s="115"/>
      <c r="D143" s="116"/>
      <c r="E143" s="115"/>
      <c r="F143" s="115"/>
      <c r="G143" s="320"/>
      <c r="H143" s="321"/>
      <c r="I143" s="322"/>
      <c r="J143" s="117" t="s">
        <v>2</v>
      </c>
      <c r="K143" s="117"/>
      <c r="L143" s="117"/>
      <c r="M143" s="127"/>
      <c r="N143" s="2"/>
      <c r="V143" s="56"/>
    </row>
    <row r="144" spans="1:22" ht="23.25" thickBot="1">
      <c r="A144" s="426"/>
      <c r="B144" s="152" t="s">
        <v>337</v>
      </c>
      <c r="C144" s="152" t="s">
        <v>339</v>
      </c>
      <c r="D144" s="152" t="s">
        <v>23</v>
      </c>
      <c r="E144" s="305" t="s">
        <v>341</v>
      </c>
      <c r="F144" s="305"/>
      <c r="G144" s="309"/>
      <c r="H144" s="310"/>
      <c r="I144" s="311"/>
      <c r="J144" s="119" t="s">
        <v>1</v>
      </c>
      <c r="K144" s="120"/>
      <c r="L144" s="120"/>
      <c r="M144" s="126"/>
      <c r="N144" s="2"/>
      <c r="V144" s="56"/>
    </row>
    <row r="145" spans="1:22" ht="13.5" thickBot="1">
      <c r="A145" s="427"/>
      <c r="B145" s="122"/>
      <c r="C145" s="122"/>
      <c r="D145" s="128"/>
      <c r="E145" s="123" t="s">
        <v>4</v>
      </c>
      <c r="F145" s="124"/>
      <c r="G145" s="330"/>
      <c r="H145" s="331"/>
      <c r="I145" s="332"/>
      <c r="J145" s="119" t="s">
        <v>0</v>
      </c>
      <c r="K145" s="120"/>
      <c r="L145" s="120"/>
      <c r="M145" s="126"/>
      <c r="N145" s="2"/>
      <c r="V145" s="56"/>
    </row>
    <row r="146" spans="1:22" ht="24" thickTop="1" thickBot="1">
      <c r="A146" s="425">
        <f>A142+1</f>
        <v>33</v>
      </c>
      <c r="B146" s="156" t="s">
        <v>336</v>
      </c>
      <c r="C146" s="156" t="s">
        <v>338</v>
      </c>
      <c r="D146" s="156" t="s">
        <v>24</v>
      </c>
      <c r="E146" s="319" t="s">
        <v>340</v>
      </c>
      <c r="F146" s="319"/>
      <c r="G146" s="319" t="s">
        <v>332</v>
      </c>
      <c r="H146" s="329"/>
      <c r="I146" s="154"/>
      <c r="J146" s="112" t="s">
        <v>2</v>
      </c>
      <c r="K146" s="113"/>
      <c r="L146" s="113"/>
      <c r="M146" s="114"/>
      <c r="N146" s="2"/>
      <c r="V146" s="56"/>
    </row>
    <row r="147" spans="1:22" ht="13.5" thickBot="1">
      <c r="A147" s="426"/>
      <c r="B147" s="115"/>
      <c r="C147" s="115"/>
      <c r="D147" s="116"/>
      <c r="E147" s="115"/>
      <c r="F147" s="115"/>
      <c r="G147" s="320"/>
      <c r="H147" s="321"/>
      <c r="I147" s="322"/>
      <c r="J147" s="117" t="s">
        <v>2</v>
      </c>
      <c r="K147" s="117"/>
      <c r="L147" s="117"/>
      <c r="M147" s="127"/>
      <c r="N147" s="2"/>
      <c r="V147" s="56"/>
    </row>
    <row r="148" spans="1:22" ht="23.25" thickBot="1">
      <c r="A148" s="426"/>
      <c r="B148" s="152" t="s">
        <v>337</v>
      </c>
      <c r="C148" s="152" t="s">
        <v>339</v>
      </c>
      <c r="D148" s="152" t="s">
        <v>23</v>
      </c>
      <c r="E148" s="305" t="s">
        <v>341</v>
      </c>
      <c r="F148" s="305"/>
      <c r="G148" s="309"/>
      <c r="H148" s="310"/>
      <c r="I148" s="311"/>
      <c r="J148" s="119" t="s">
        <v>1</v>
      </c>
      <c r="K148" s="120"/>
      <c r="L148" s="120"/>
      <c r="M148" s="126"/>
      <c r="N148" s="2"/>
      <c r="V148" s="56"/>
    </row>
    <row r="149" spans="1:22" ht="13.5" thickBot="1">
      <c r="A149" s="427"/>
      <c r="B149" s="122"/>
      <c r="C149" s="122"/>
      <c r="D149" s="128"/>
      <c r="E149" s="123" t="s">
        <v>4</v>
      </c>
      <c r="F149" s="124"/>
      <c r="G149" s="330"/>
      <c r="H149" s="331"/>
      <c r="I149" s="332"/>
      <c r="J149" s="119" t="s">
        <v>0</v>
      </c>
      <c r="K149" s="120"/>
      <c r="L149" s="120"/>
      <c r="M149" s="126"/>
      <c r="N149" s="2"/>
      <c r="V149" s="56"/>
    </row>
    <row r="150" spans="1:22" ht="24" thickTop="1" thickBot="1">
      <c r="A150" s="425">
        <f>A146+1</f>
        <v>34</v>
      </c>
      <c r="B150" s="156" t="s">
        <v>336</v>
      </c>
      <c r="C150" s="156" t="s">
        <v>338</v>
      </c>
      <c r="D150" s="156" t="s">
        <v>24</v>
      </c>
      <c r="E150" s="319" t="s">
        <v>340</v>
      </c>
      <c r="F150" s="319"/>
      <c r="G150" s="319" t="s">
        <v>332</v>
      </c>
      <c r="H150" s="329"/>
      <c r="I150" s="154"/>
      <c r="J150" s="112" t="s">
        <v>2</v>
      </c>
      <c r="K150" s="113"/>
      <c r="L150" s="113"/>
      <c r="M150" s="114"/>
      <c r="N150" s="2"/>
      <c r="V150" s="56"/>
    </row>
    <row r="151" spans="1:22" ht="13.5" thickBot="1">
      <c r="A151" s="426"/>
      <c r="B151" s="115"/>
      <c r="C151" s="115"/>
      <c r="D151" s="116"/>
      <c r="E151" s="115"/>
      <c r="F151" s="115"/>
      <c r="G151" s="320"/>
      <c r="H151" s="321"/>
      <c r="I151" s="322"/>
      <c r="J151" s="117" t="s">
        <v>2</v>
      </c>
      <c r="K151" s="117"/>
      <c r="L151" s="117"/>
      <c r="M151" s="127"/>
      <c r="N151" s="2"/>
      <c r="V151" s="56"/>
    </row>
    <row r="152" spans="1:22" ht="23.25" thickBot="1">
      <c r="A152" s="426"/>
      <c r="B152" s="152" t="s">
        <v>337</v>
      </c>
      <c r="C152" s="152" t="s">
        <v>339</v>
      </c>
      <c r="D152" s="152" t="s">
        <v>23</v>
      </c>
      <c r="E152" s="305" t="s">
        <v>341</v>
      </c>
      <c r="F152" s="305"/>
      <c r="G152" s="309"/>
      <c r="H152" s="310"/>
      <c r="I152" s="311"/>
      <c r="J152" s="119" t="s">
        <v>1</v>
      </c>
      <c r="K152" s="120"/>
      <c r="L152" s="120"/>
      <c r="M152" s="126"/>
      <c r="N152" s="2"/>
      <c r="V152" s="56"/>
    </row>
    <row r="153" spans="1:22" ht="13.5" thickBot="1">
      <c r="A153" s="427"/>
      <c r="B153" s="122"/>
      <c r="C153" s="122"/>
      <c r="D153" s="128"/>
      <c r="E153" s="123" t="s">
        <v>4</v>
      </c>
      <c r="F153" s="124"/>
      <c r="G153" s="330"/>
      <c r="H153" s="331"/>
      <c r="I153" s="332"/>
      <c r="J153" s="119" t="s">
        <v>0</v>
      </c>
      <c r="K153" s="120"/>
      <c r="L153" s="120"/>
      <c r="M153" s="126"/>
      <c r="N153" s="2"/>
      <c r="V153" s="56"/>
    </row>
    <row r="154" spans="1:22" ht="24" thickTop="1" thickBot="1">
      <c r="A154" s="425">
        <f>A150+1</f>
        <v>35</v>
      </c>
      <c r="B154" s="156" t="s">
        <v>336</v>
      </c>
      <c r="C154" s="156" t="s">
        <v>338</v>
      </c>
      <c r="D154" s="156" t="s">
        <v>24</v>
      </c>
      <c r="E154" s="319" t="s">
        <v>340</v>
      </c>
      <c r="F154" s="319"/>
      <c r="G154" s="319" t="s">
        <v>332</v>
      </c>
      <c r="H154" s="329"/>
      <c r="I154" s="154"/>
      <c r="J154" s="112" t="s">
        <v>2</v>
      </c>
      <c r="K154" s="113"/>
      <c r="L154" s="113"/>
      <c r="M154" s="114"/>
      <c r="N154" s="2"/>
      <c r="V154" s="56"/>
    </row>
    <row r="155" spans="1:22" ht="13.5" thickBot="1">
      <c r="A155" s="426"/>
      <c r="B155" s="115"/>
      <c r="C155" s="115"/>
      <c r="D155" s="116"/>
      <c r="E155" s="115"/>
      <c r="F155" s="115"/>
      <c r="G155" s="320"/>
      <c r="H155" s="321"/>
      <c r="I155" s="322"/>
      <c r="J155" s="117" t="s">
        <v>2</v>
      </c>
      <c r="K155" s="117"/>
      <c r="L155" s="117"/>
      <c r="M155" s="127"/>
      <c r="N155" s="2"/>
      <c r="V155" s="56"/>
    </row>
    <row r="156" spans="1:22" ht="23.25" thickBot="1">
      <c r="A156" s="426"/>
      <c r="B156" s="152" t="s">
        <v>337</v>
      </c>
      <c r="C156" s="152" t="s">
        <v>339</v>
      </c>
      <c r="D156" s="152" t="s">
        <v>23</v>
      </c>
      <c r="E156" s="305" t="s">
        <v>341</v>
      </c>
      <c r="F156" s="305"/>
      <c r="G156" s="309"/>
      <c r="H156" s="310"/>
      <c r="I156" s="311"/>
      <c r="J156" s="119" t="s">
        <v>1</v>
      </c>
      <c r="K156" s="120"/>
      <c r="L156" s="120"/>
      <c r="M156" s="126"/>
      <c r="N156" s="2"/>
      <c r="V156" s="56"/>
    </row>
    <row r="157" spans="1:22" ht="13.5" thickBot="1">
      <c r="A157" s="427"/>
      <c r="B157" s="122"/>
      <c r="C157" s="122"/>
      <c r="D157" s="128"/>
      <c r="E157" s="123" t="s">
        <v>4</v>
      </c>
      <c r="F157" s="124"/>
      <c r="G157" s="330"/>
      <c r="H157" s="331"/>
      <c r="I157" s="332"/>
      <c r="J157" s="119" t="s">
        <v>0</v>
      </c>
      <c r="K157" s="120"/>
      <c r="L157" s="120"/>
      <c r="M157" s="126"/>
      <c r="N157" s="2"/>
      <c r="V157" s="56"/>
    </row>
    <row r="158" spans="1:22" ht="24" thickTop="1" thickBot="1">
      <c r="A158" s="425">
        <f>A154+1</f>
        <v>36</v>
      </c>
      <c r="B158" s="156" t="s">
        <v>336</v>
      </c>
      <c r="C158" s="156" t="s">
        <v>338</v>
      </c>
      <c r="D158" s="156" t="s">
        <v>24</v>
      </c>
      <c r="E158" s="319" t="s">
        <v>340</v>
      </c>
      <c r="F158" s="319"/>
      <c r="G158" s="319" t="s">
        <v>332</v>
      </c>
      <c r="H158" s="329"/>
      <c r="I158" s="154"/>
      <c r="J158" s="112" t="s">
        <v>2</v>
      </c>
      <c r="K158" s="113"/>
      <c r="L158" s="113"/>
      <c r="M158" s="114"/>
      <c r="N158" s="2"/>
      <c r="V158" s="56"/>
    </row>
    <row r="159" spans="1:22" ht="13.5" thickBot="1">
      <c r="A159" s="426"/>
      <c r="B159" s="115"/>
      <c r="C159" s="115"/>
      <c r="D159" s="116"/>
      <c r="E159" s="115"/>
      <c r="F159" s="115"/>
      <c r="G159" s="320"/>
      <c r="H159" s="321"/>
      <c r="I159" s="322"/>
      <c r="J159" s="117" t="s">
        <v>2</v>
      </c>
      <c r="K159" s="117"/>
      <c r="L159" s="117"/>
      <c r="M159" s="127"/>
      <c r="N159" s="2"/>
      <c r="V159" s="56"/>
    </row>
    <row r="160" spans="1:22" ht="23.25" thickBot="1">
      <c r="A160" s="426"/>
      <c r="B160" s="152" t="s">
        <v>337</v>
      </c>
      <c r="C160" s="152" t="s">
        <v>339</v>
      </c>
      <c r="D160" s="152" t="s">
        <v>23</v>
      </c>
      <c r="E160" s="305" t="s">
        <v>341</v>
      </c>
      <c r="F160" s="305"/>
      <c r="G160" s="309"/>
      <c r="H160" s="310"/>
      <c r="I160" s="311"/>
      <c r="J160" s="119" t="s">
        <v>1</v>
      </c>
      <c r="K160" s="120"/>
      <c r="L160" s="120"/>
      <c r="M160" s="126"/>
      <c r="N160" s="2"/>
      <c r="V160" s="56"/>
    </row>
    <row r="161" spans="1:22" ht="13.5" thickBot="1">
      <c r="A161" s="427"/>
      <c r="B161" s="122"/>
      <c r="C161" s="122"/>
      <c r="D161" s="128"/>
      <c r="E161" s="123" t="s">
        <v>4</v>
      </c>
      <c r="F161" s="124"/>
      <c r="G161" s="330"/>
      <c r="H161" s="331"/>
      <c r="I161" s="332"/>
      <c r="J161" s="119" t="s">
        <v>0</v>
      </c>
      <c r="K161" s="120"/>
      <c r="L161" s="120"/>
      <c r="M161" s="126"/>
      <c r="N161" s="2"/>
      <c r="V161" s="56"/>
    </row>
    <row r="162" spans="1:22" ht="24" thickTop="1" thickBot="1">
      <c r="A162" s="425">
        <f>A158+1</f>
        <v>37</v>
      </c>
      <c r="B162" s="156" t="s">
        <v>336</v>
      </c>
      <c r="C162" s="156" t="s">
        <v>338</v>
      </c>
      <c r="D162" s="156" t="s">
        <v>24</v>
      </c>
      <c r="E162" s="319" t="s">
        <v>340</v>
      </c>
      <c r="F162" s="319"/>
      <c r="G162" s="319" t="s">
        <v>332</v>
      </c>
      <c r="H162" s="329"/>
      <c r="I162" s="154"/>
      <c r="J162" s="112" t="s">
        <v>2</v>
      </c>
      <c r="K162" s="113"/>
      <c r="L162" s="113"/>
      <c r="M162" s="114"/>
      <c r="N162" s="2"/>
      <c r="V162" s="56"/>
    </row>
    <row r="163" spans="1:22" ht="13.5" thickBot="1">
      <c r="A163" s="426"/>
      <c r="B163" s="115"/>
      <c r="C163" s="115"/>
      <c r="D163" s="116"/>
      <c r="E163" s="115"/>
      <c r="F163" s="115"/>
      <c r="G163" s="320"/>
      <c r="H163" s="321"/>
      <c r="I163" s="322"/>
      <c r="J163" s="117" t="s">
        <v>2</v>
      </c>
      <c r="K163" s="117"/>
      <c r="L163" s="117"/>
      <c r="M163" s="127"/>
      <c r="N163" s="2"/>
      <c r="V163" s="56"/>
    </row>
    <row r="164" spans="1:22" ht="23.25" thickBot="1">
      <c r="A164" s="426"/>
      <c r="B164" s="152" t="s">
        <v>337</v>
      </c>
      <c r="C164" s="152" t="s">
        <v>339</v>
      </c>
      <c r="D164" s="152" t="s">
        <v>23</v>
      </c>
      <c r="E164" s="305" t="s">
        <v>341</v>
      </c>
      <c r="F164" s="305"/>
      <c r="G164" s="309"/>
      <c r="H164" s="310"/>
      <c r="I164" s="311"/>
      <c r="J164" s="119" t="s">
        <v>1</v>
      </c>
      <c r="K164" s="120"/>
      <c r="L164" s="120"/>
      <c r="M164" s="126"/>
      <c r="N164" s="2"/>
      <c r="V164" s="56"/>
    </row>
    <row r="165" spans="1:22" ht="13.5" thickBot="1">
      <c r="A165" s="427"/>
      <c r="B165" s="122"/>
      <c r="C165" s="122"/>
      <c r="D165" s="128"/>
      <c r="E165" s="123" t="s">
        <v>4</v>
      </c>
      <c r="F165" s="124"/>
      <c r="G165" s="330"/>
      <c r="H165" s="331"/>
      <c r="I165" s="332"/>
      <c r="J165" s="119" t="s">
        <v>0</v>
      </c>
      <c r="K165" s="120"/>
      <c r="L165" s="120"/>
      <c r="M165" s="126"/>
      <c r="N165" s="2"/>
      <c r="V165" s="56"/>
    </row>
    <row r="166" spans="1:22" ht="24" thickTop="1" thickBot="1">
      <c r="A166" s="425">
        <f>A162+1</f>
        <v>38</v>
      </c>
      <c r="B166" s="156" t="s">
        <v>336</v>
      </c>
      <c r="C166" s="156" t="s">
        <v>338</v>
      </c>
      <c r="D166" s="156" t="s">
        <v>24</v>
      </c>
      <c r="E166" s="319" t="s">
        <v>340</v>
      </c>
      <c r="F166" s="319"/>
      <c r="G166" s="319" t="s">
        <v>332</v>
      </c>
      <c r="H166" s="329"/>
      <c r="I166" s="154"/>
      <c r="J166" s="112" t="s">
        <v>2</v>
      </c>
      <c r="K166" s="113"/>
      <c r="L166" s="113"/>
      <c r="M166" s="114"/>
      <c r="N166" s="2"/>
      <c r="V166" s="56"/>
    </row>
    <row r="167" spans="1:22" ht="13.5" thickBot="1">
      <c r="A167" s="426"/>
      <c r="B167" s="115"/>
      <c r="C167" s="115"/>
      <c r="D167" s="116"/>
      <c r="E167" s="115"/>
      <c r="F167" s="115"/>
      <c r="G167" s="320"/>
      <c r="H167" s="321"/>
      <c r="I167" s="322"/>
      <c r="J167" s="117" t="s">
        <v>2</v>
      </c>
      <c r="K167" s="117"/>
      <c r="L167" s="117"/>
      <c r="M167" s="127"/>
      <c r="N167" s="2"/>
      <c r="V167" s="56"/>
    </row>
    <row r="168" spans="1:22" ht="23.25" thickBot="1">
      <c r="A168" s="426"/>
      <c r="B168" s="152" t="s">
        <v>337</v>
      </c>
      <c r="C168" s="152" t="s">
        <v>339</v>
      </c>
      <c r="D168" s="152" t="s">
        <v>23</v>
      </c>
      <c r="E168" s="305" t="s">
        <v>341</v>
      </c>
      <c r="F168" s="305"/>
      <c r="G168" s="309"/>
      <c r="H168" s="310"/>
      <c r="I168" s="311"/>
      <c r="J168" s="119" t="s">
        <v>1</v>
      </c>
      <c r="K168" s="120"/>
      <c r="L168" s="120"/>
      <c r="M168" s="126"/>
      <c r="N168" s="2"/>
      <c r="V168" s="56"/>
    </row>
    <row r="169" spans="1:22" ht="13.5" thickBot="1">
      <c r="A169" s="427"/>
      <c r="B169" s="122"/>
      <c r="C169" s="122"/>
      <c r="D169" s="128"/>
      <c r="E169" s="123" t="s">
        <v>4</v>
      </c>
      <c r="F169" s="124"/>
      <c r="G169" s="330"/>
      <c r="H169" s="331"/>
      <c r="I169" s="332"/>
      <c r="J169" s="119" t="s">
        <v>0</v>
      </c>
      <c r="K169" s="120"/>
      <c r="L169" s="120"/>
      <c r="M169" s="126"/>
      <c r="N169" s="2"/>
      <c r="V169" s="56"/>
    </row>
    <row r="170" spans="1:22" ht="24" thickTop="1" thickBot="1">
      <c r="A170" s="425">
        <f>A166+1</f>
        <v>39</v>
      </c>
      <c r="B170" s="156" t="s">
        <v>336</v>
      </c>
      <c r="C170" s="156" t="s">
        <v>338</v>
      </c>
      <c r="D170" s="156" t="s">
        <v>24</v>
      </c>
      <c r="E170" s="319" t="s">
        <v>340</v>
      </c>
      <c r="F170" s="319"/>
      <c r="G170" s="319" t="s">
        <v>332</v>
      </c>
      <c r="H170" s="329"/>
      <c r="I170" s="154"/>
      <c r="J170" s="112" t="s">
        <v>2</v>
      </c>
      <c r="K170" s="113"/>
      <c r="L170" s="113"/>
      <c r="M170" s="114"/>
      <c r="N170" s="2"/>
      <c r="V170" s="56"/>
    </row>
    <row r="171" spans="1:22" ht="13.5" thickBot="1">
      <c r="A171" s="426"/>
      <c r="B171" s="115"/>
      <c r="C171" s="115"/>
      <c r="D171" s="116"/>
      <c r="E171" s="115"/>
      <c r="F171" s="115"/>
      <c r="G171" s="320"/>
      <c r="H171" s="321"/>
      <c r="I171" s="322"/>
      <c r="J171" s="117" t="s">
        <v>2</v>
      </c>
      <c r="K171" s="117"/>
      <c r="L171" s="117"/>
      <c r="M171" s="127"/>
      <c r="N171" s="2"/>
      <c r="V171" s="56"/>
    </row>
    <row r="172" spans="1:22" ht="23.25" thickBot="1">
      <c r="A172" s="426"/>
      <c r="B172" s="152" t="s">
        <v>337</v>
      </c>
      <c r="C172" s="152" t="s">
        <v>339</v>
      </c>
      <c r="D172" s="152" t="s">
        <v>23</v>
      </c>
      <c r="E172" s="305" t="s">
        <v>341</v>
      </c>
      <c r="F172" s="305"/>
      <c r="G172" s="309"/>
      <c r="H172" s="310"/>
      <c r="I172" s="311"/>
      <c r="J172" s="119" t="s">
        <v>1</v>
      </c>
      <c r="K172" s="120"/>
      <c r="L172" s="120"/>
      <c r="M172" s="126"/>
      <c r="N172" s="2"/>
      <c r="V172" s="56"/>
    </row>
    <row r="173" spans="1:22" ht="13.5" thickBot="1">
      <c r="A173" s="427"/>
      <c r="B173" s="122"/>
      <c r="C173" s="122"/>
      <c r="D173" s="128"/>
      <c r="E173" s="123" t="s">
        <v>4</v>
      </c>
      <c r="F173" s="124"/>
      <c r="G173" s="330"/>
      <c r="H173" s="331"/>
      <c r="I173" s="332"/>
      <c r="J173" s="119" t="s">
        <v>0</v>
      </c>
      <c r="K173" s="120"/>
      <c r="L173" s="120"/>
      <c r="M173" s="126"/>
      <c r="N173" s="2"/>
      <c r="V173" s="56"/>
    </row>
    <row r="174" spans="1:22" ht="24" thickTop="1" thickBot="1">
      <c r="A174" s="425">
        <f>A170+1</f>
        <v>40</v>
      </c>
      <c r="B174" s="156" t="s">
        <v>336</v>
      </c>
      <c r="C174" s="156" t="s">
        <v>338</v>
      </c>
      <c r="D174" s="156" t="s">
        <v>24</v>
      </c>
      <c r="E174" s="319" t="s">
        <v>340</v>
      </c>
      <c r="F174" s="319"/>
      <c r="G174" s="319" t="s">
        <v>332</v>
      </c>
      <c r="H174" s="329"/>
      <c r="I174" s="154"/>
      <c r="J174" s="112" t="s">
        <v>2</v>
      </c>
      <c r="K174" s="113"/>
      <c r="L174" s="113"/>
      <c r="M174" s="114"/>
      <c r="N174" s="2"/>
      <c r="V174" s="56"/>
    </row>
    <row r="175" spans="1:22" ht="13.5" thickBot="1">
      <c r="A175" s="426"/>
      <c r="B175" s="115"/>
      <c r="C175" s="115"/>
      <c r="D175" s="116"/>
      <c r="E175" s="115"/>
      <c r="F175" s="115"/>
      <c r="G175" s="320"/>
      <c r="H175" s="321"/>
      <c r="I175" s="322"/>
      <c r="J175" s="117" t="s">
        <v>2</v>
      </c>
      <c r="K175" s="117"/>
      <c r="L175" s="117"/>
      <c r="M175" s="127"/>
      <c r="N175" s="2"/>
      <c r="V175" s="56"/>
    </row>
    <row r="176" spans="1:22" ht="23.25" thickBot="1">
      <c r="A176" s="426"/>
      <c r="B176" s="152" t="s">
        <v>337</v>
      </c>
      <c r="C176" s="152" t="s">
        <v>339</v>
      </c>
      <c r="D176" s="152" t="s">
        <v>23</v>
      </c>
      <c r="E176" s="305" t="s">
        <v>341</v>
      </c>
      <c r="F176" s="305"/>
      <c r="G176" s="309"/>
      <c r="H176" s="310"/>
      <c r="I176" s="311"/>
      <c r="J176" s="119" t="s">
        <v>1</v>
      </c>
      <c r="K176" s="120"/>
      <c r="L176" s="120"/>
      <c r="M176" s="126"/>
      <c r="N176" s="2"/>
      <c r="V176" s="56"/>
    </row>
    <row r="177" spans="1:22" ht="13.5" thickBot="1">
      <c r="A177" s="427"/>
      <c r="B177" s="122"/>
      <c r="C177" s="122"/>
      <c r="D177" s="128"/>
      <c r="E177" s="123" t="s">
        <v>4</v>
      </c>
      <c r="F177" s="124"/>
      <c r="G177" s="330"/>
      <c r="H177" s="331"/>
      <c r="I177" s="332"/>
      <c r="J177" s="119" t="s">
        <v>0</v>
      </c>
      <c r="K177" s="120"/>
      <c r="L177" s="120"/>
      <c r="M177" s="126"/>
      <c r="N177" s="2"/>
      <c r="V177" s="56"/>
    </row>
    <row r="178" spans="1:22" ht="24" thickTop="1" thickBot="1">
      <c r="A178" s="425">
        <f>A174+1</f>
        <v>41</v>
      </c>
      <c r="B178" s="156" t="s">
        <v>336</v>
      </c>
      <c r="C178" s="156" t="s">
        <v>338</v>
      </c>
      <c r="D178" s="156" t="s">
        <v>24</v>
      </c>
      <c r="E178" s="319" t="s">
        <v>340</v>
      </c>
      <c r="F178" s="319"/>
      <c r="G178" s="319" t="s">
        <v>332</v>
      </c>
      <c r="H178" s="329"/>
      <c r="I178" s="154"/>
      <c r="J178" s="112" t="s">
        <v>2</v>
      </c>
      <c r="K178" s="113"/>
      <c r="L178" s="113"/>
      <c r="M178" s="114"/>
      <c r="N178" s="2"/>
      <c r="V178" s="56"/>
    </row>
    <row r="179" spans="1:22" ht="13.5" thickBot="1">
      <c r="A179" s="426"/>
      <c r="B179" s="115"/>
      <c r="C179" s="115"/>
      <c r="D179" s="116"/>
      <c r="E179" s="115"/>
      <c r="F179" s="115"/>
      <c r="G179" s="320"/>
      <c r="H179" s="321"/>
      <c r="I179" s="322"/>
      <c r="J179" s="117" t="s">
        <v>2</v>
      </c>
      <c r="K179" s="117"/>
      <c r="L179" s="117"/>
      <c r="M179" s="127"/>
      <c r="N179" s="2"/>
      <c r="V179" s="56">
        <f>G179</f>
        <v>0</v>
      </c>
    </row>
    <row r="180" spans="1:22" ht="23.25" thickBot="1">
      <c r="A180" s="426"/>
      <c r="B180" s="152" t="s">
        <v>337</v>
      </c>
      <c r="C180" s="152" t="s">
        <v>339</v>
      </c>
      <c r="D180" s="152" t="s">
        <v>23</v>
      </c>
      <c r="E180" s="305" t="s">
        <v>341</v>
      </c>
      <c r="F180" s="305"/>
      <c r="G180" s="309"/>
      <c r="H180" s="310"/>
      <c r="I180" s="311"/>
      <c r="J180" s="119" t="s">
        <v>1</v>
      </c>
      <c r="K180" s="120"/>
      <c r="L180" s="120"/>
      <c r="M180" s="126"/>
      <c r="N180" s="2"/>
      <c r="V180" s="56"/>
    </row>
    <row r="181" spans="1:22" ht="13.5" thickBot="1">
      <c r="A181" s="427"/>
      <c r="B181" s="122"/>
      <c r="C181" s="122"/>
      <c r="D181" s="128"/>
      <c r="E181" s="123" t="s">
        <v>4</v>
      </c>
      <c r="F181" s="124"/>
      <c r="G181" s="330"/>
      <c r="H181" s="331"/>
      <c r="I181" s="332"/>
      <c r="J181" s="119" t="s">
        <v>0</v>
      </c>
      <c r="K181" s="120"/>
      <c r="L181" s="120"/>
      <c r="M181" s="126"/>
      <c r="N181" s="2"/>
      <c r="V181" s="56"/>
    </row>
    <row r="182" spans="1:22" ht="24" thickTop="1" thickBot="1">
      <c r="A182" s="425">
        <f>A178+1</f>
        <v>42</v>
      </c>
      <c r="B182" s="156" t="s">
        <v>336</v>
      </c>
      <c r="C182" s="156" t="s">
        <v>338</v>
      </c>
      <c r="D182" s="156" t="s">
        <v>24</v>
      </c>
      <c r="E182" s="319" t="s">
        <v>340</v>
      </c>
      <c r="F182" s="319"/>
      <c r="G182" s="319" t="s">
        <v>332</v>
      </c>
      <c r="H182" s="329"/>
      <c r="I182" s="154"/>
      <c r="J182" s="112" t="s">
        <v>2</v>
      </c>
      <c r="K182" s="113"/>
      <c r="L182" s="113"/>
      <c r="M182" s="114"/>
      <c r="N182" s="2"/>
      <c r="V182" s="56"/>
    </row>
    <row r="183" spans="1:22" ht="13.5" thickBot="1">
      <c r="A183" s="426"/>
      <c r="B183" s="115"/>
      <c r="C183" s="115"/>
      <c r="D183" s="116"/>
      <c r="E183" s="115"/>
      <c r="F183" s="115"/>
      <c r="G183" s="320"/>
      <c r="H183" s="321"/>
      <c r="I183" s="322"/>
      <c r="J183" s="117" t="s">
        <v>2</v>
      </c>
      <c r="K183" s="117"/>
      <c r="L183" s="117"/>
      <c r="M183" s="127"/>
      <c r="N183" s="2"/>
      <c r="V183" s="56">
        <f>G183</f>
        <v>0</v>
      </c>
    </row>
    <row r="184" spans="1:22" ht="23.25" thickBot="1">
      <c r="A184" s="426"/>
      <c r="B184" s="152" t="s">
        <v>337</v>
      </c>
      <c r="C184" s="152" t="s">
        <v>339</v>
      </c>
      <c r="D184" s="152" t="s">
        <v>23</v>
      </c>
      <c r="E184" s="305" t="s">
        <v>341</v>
      </c>
      <c r="F184" s="305"/>
      <c r="G184" s="309"/>
      <c r="H184" s="310"/>
      <c r="I184" s="311"/>
      <c r="J184" s="119" t="s">
        <v>1</v>
      </c>
      <c r="K184" s="120"/>
      <c r="L184" s="120"/>
      <c r="M184" s="126"/>
      <c r="N184" s="2"/>
      <c r="V184" s="56"/>
    </row>
    <row r="185" spans="1:22" ht="13.5" thickBot="1">
      <c r="A185" s="427"/>
      <c r="B185" s="122"/>
      <c r="C185" s="122"/>
      <c r="D185" s="128"/>
      <c r="E185" s="123" t="s">
        <v>4</v>
      </c>
      <c r="F185" s="124"/>
      <c r="G185" s="330"/>
      <c r="H185" s="331"/>
      <c r="I185" s="332"/>
      <c r="J185" s="119" t="s">
        <v>0</v>
      </c>
      <c r="K185" s="120"/>
      <c r="L185" s="120"/>
      <c r="M185" s="126"/>
      <c r="N185" s="2"/>
      <c r="V185" s="56"/>
    </row>
    <row r="186" spans="1:22" ht="24" thickTop="1" thickBot="1">
      <c r="A186" s="425">
        <f>A182+1</f>
        <v>43</v>
      </c>
      <c r="B186" s="156" t="s">
        <v>336</v>
      </c>
      <c r="C186" s="156" t="s">
        <v>338</v>
      </c>
      <c r="D186" s="156" t="s">
        <v>24</v>
      </c>
      <c r="E186" s="319" t="s">
        <v>340</v>
      </c>
      <c r="F186" s="319"/>
      <c r="G186" s="319" t="s">
        <v>332</v>
      </c>
      <c r="H186" s="329"/>
      <c r="I186" s="154"/>
      <c r="J186" s="112" t="s">
        <v>2</v>
      </c>
      <c r="K186" s="113"/>
      <c r="L186" s="113"/>
      <c r="M186" s="114"/>
      <c r="N186" s="2"/>
      <c r="V186" s="56"/>
    </row>
    <row r="187" spans="1:22" ht="13.5" thickBot="1">
      <c r="A187" s="426"/>
      <c r="B187" s="115"/>
      <c r="C187" s="115"/>
      <c r="D187" s="116"/>
      <c r="E187" s="115"/>
      <c r="F187" s="115"/>
      <c r="G187" s="320"/>
      <c r="H187" s="321"/>
      <c r="I187" s="322"/>
      <c r="J187" s="117" t="s">
        <v>2</v>
      </c>
      <c r="K187" s="117"/>
      <c r="L187" s="117"/>
      <c r="M187" s="127"/>
      <c r="N187" s="2"/>
      <c r="V187" s="56">
        <f>G187</f>
        <v>0</v>
      </c>
    </row>
    <row r="188" spans="1:22" ht="23.25" thickBot="1">
      <c r="A188" s="426"/>
      <c r="B188" s="152" t="s">
        <v>337</v>
      </c>
      <c r="C188" s="152" t="s">
        <v>339</v>
      </c>
      <c r="D188" s="152" t="s">
        <v>23</v>
      </c>
      <c r="E188" s="305" t="s">
        <v>341</v>
      </c>
      <c r="F188" s="305"/>
      <c r="G188" s="309"/>
      <c r="H188" s="310"/>
      <c r="I188" s="311"/>
      <c r="J188" s="119" t="s">
        <v>1</v>
      </c>
      <c r="K188" s="120"/>
      <c r="L188" s="120"/>
      <c r="M188" s="126"/>
      <c r="N188" s="2"/>
      <c r="V188" s="56"/>
    </row>
    <row r="189" spans="1:22" ht="13.5" thickBot="1">
      <c r="A189" s="427"/>
      <c r="B189" s="122"/>
      <c r="C189" s="122"/>
      <c r="D189" s="128"/>
      <c r="E189" s="123" t="s">
        <v>4</v>
      </c>
      <c r="F189" s="124"/>
      <c r="G189" s="330"/>
      <c r="H189" s="331"/>
      <c r="I189" s="332"/>
      <c r="J189" s="119" t="s">
        <v>0</v>
      </c>
      <c r="K189" s="120"/>
      <c r="L189" s="120"/>
      <c r="M189" s="126"/>
      <c r="N189" s="2"/>
      <c r="V189" s="56"/>
    </row>
    <row r="190" spans="1:22" ht="24" thickTop="1" thickBot="1">
      <c r="A190" s="425">
        <f>A186+1</f>
        <v>44</v>
      </c>
      <c r="B190" s="156" t="s">
        <v>336</v>
      </c>
      <c r="C190" s="156" t="s">
        <v>338</v>
      </c>
      <c r="D190" s="156" t="s">
        <v>24</v>
      </c>
      <c r="E190" s="319" t="s">
        <v>340</v>
      </c>
      <c r="F190" s="319"/>
      <c r="G190" s="319" t="s">
        <v>332</v>
      </c>
      <c r="H190" s="329"/>
      <c r="I190" s="154"/>
      <c r="J190" s="112" t="s">
        <v>2</v>
      </c>
      <c r="K190" s="113"/>
      <c r="L190" s="113"/>
      <c r="M190" s="114"/>
      <c r="N190" s="2"/>
      <c r="V190" s="56"/>
    </row>
    <row r="191" spans="1:22" ht="13.5" thickBot="1">
      <c r="A191" s="426"/>
      <c r="B191" s="115"/>
      <c r="C191" s="115"/>
      <c r="D191" s="116"/>
      <c r="E191" s="115"/>
      <c r="F191" s="115"/>
      <c r="G191" s="320"/>
      <c r="H191" s="321"/>
      <c r="I191" s="322"/>
      <c r="J191" s="117" t="s">
        <v>2</v>
      </c>
      <c r="K191" s="117"/>
      <c r="L191" s="117"/>
      <c r="M191" s="127"/>
      <c r="N191" s="2"/>
      <c r="V191" s="56">
        <f>G191</f>
        <v>0</v>
      </c>
    </row>
    <row r="192" spans="1:22" ht="23.25" thickBot="1">
      <c r="A192" s="426"/>
      <c r="B192" s="152" t="s">
        <v>337</v>
      </c>
      <c r="C192" s="152" t="s">
        <v>339</v>
      </c>
      <c r="D192" s="152" t="s">
        <v>23</v>
      </c>
      <c r="E192" s="305" t="s">
        <v>341</v>
      </c>
      <c r="F192" s="305"/>
      <c r="G192" s="309"/>
      <c r="H192" s="310"/>
      <c r="I192" s="311"/>
      <c r="J192" s="119" t="s">
        <v>1</v>
      </c>
      <c r="K192" s="120"/>
      <c r="L192" s="120"/>
      <c r="M192" s="126"/>
      <c r="N192" s="2"/>
      <c r="V192" s="56"/>
    </row>
    <row r="193" spans="1:22" ht="13.5" thickBot="1">
      <c r="A193" s="427"/>
      <c r="B193" s="122"/>
      <c r="C193" s="122"/>
      <c r="D193" s="128"/>
      <c r="E193" s="123" t="s">
        <v>4</v>
      </c>
      <c r="F193" s="124"/>
      <c r="G193" s="330"/>
      <c r="H193" s="331"/>
      <c r="I193" s="332"/>
      <c r="J193" s="119" t="s">
        <v>0</v>
      </c>
      <c r="K193" s="120"/>
      <c r="L193" s="120"/>
      <c r="M193" s="126"/>
      <c r="N193" s="2"/>
      <c r="V193" s="56"/>
    </row>
    <row r="194" spans="1:22" ht="24" thickTop="1" thickBot="1">
      <c r="A194" s="425">
        <f>A190+1</f>
        <v>45</v>
      </c>
      <c r="B194" s="156" t="s">
        <v>336</v>
      </c>
      <c r="C194" s="156" t="s">
        <v>338</v>
      </c>
      <c r="D194" s="156" t="s">
        <v>24</v>
      </c>
      <c r="E194" s="319" t="s">
        <v>340</v>
      </c>
      <c r="F194" s="319"/>
      <c r="G194" s="319" t="s">
        <v>332</v>
      </c>
      <c r="H194" s="329"/>
      <c r="I194" s="154"/>
      <c r="J194" s="112" t="s">
        <v>2</v>
      </c>
      <c r="K194" s="113"/>
      <c r="L194" s="113"/>
      <c r="M194" s="114"/>
      <c r="N194" s="2"/>
      <c r="V194" s="56"/>
    </row>
    <row r="195" spans="1:22" ht="13.5" thickBot="1">
      <c r="A195" s="426"/>
      <c r="B195" s="115"/>
      <c r="C195" s="115"/>
      <c r="D195" s="116"/>
      <c r="E195" s="115"/>
      <c r="F195" s="115"/>
      <c r="G195" s="320"/>
      <c r="H195" s="321"/>
      <c r="I195" s="322"/>
      <c r="J195" s="117" t="s">
        <v>2</v>
      </c>
      <c r="K195" s="117"/>
      <c r="L195" s="117"/>
      <c r="M195" s="127"/>
      <c r="N195" s="2"/>
      <c r="V195" s="56">
        <f>G195</f>
        <v>0</v>
      </c>
    </row>
    <row r="196" spans="1:22" ht="23.25" thickBot="1">
      <c r="A196" s="426"/>
      <c r="B196" s="152" t="s">
        <v>337</v>
      </c>
      <c r="C196" s="152" t="s">
        <v>339</v>
      </c>
      <c r="D196" s="152" t="s">
        <v>23</v>
      </c>
      <c r="E196" s="305" t="s">
        <v>341</v>
      </c>
      <c r="F196" s="305"/>
      <c r="G196" s="309"/>
      <c r="H196" s="310"/>
      <c r="I196" s="311"/>
      <c r="J196" s="119" t="s">
        <v>1</v>
      </c>
      <c r="K196" s="120"/>
      <c r="L196" s="120"/>
      <c r="M196" s="126"/>
      <c r="N196" s="2"/>
      <c r="V196" s="56"/>
    </row>
    <row r="197" spans="1:22" ht="13.5" thickBot="1">
      <c r="A197" s="427"/>
      <c r="B197" s="122"/>
      <c r="C197" s="122"/>
      <c r="D197" s="128"/>
      <c r="E197" s="123" t="s">
        <v>4</v>
      </c>
      <c r="F197" s="124"/>
      <c r="G197" s="330"/>
      <c r="H197" s="331"/>
      <c r="I197" s="332"/>
      <c r="J197" s="119" t="s">
        <v>0</v>
      </c>
      <c r="K197" s="120"/>
      <c r="L197" s="120"/>
      <c r="M197" s="126"/>
      <c r="N197" s="2"/>
      <c r="V197" s="56"/>
    </row>
    <row r="198" spans="1:22" ht="24" thickTop="1" thickBot="1">
      <c r="A198" s="425">
        <f>A194+1</f>
        <v>46</v>
      </c>
      <c r="B198" s="156" t="s">
        <v>336</v>
      </c>
      <c r="C198" s="156" t="s">
        <v>338</v>
      </c>
      <c r="D198" s="156" t="s">
        <v>24</v>
      </c>
      <c r="E198" s="319" t="s">
        <v>340</v>
      </c>
      <c r="F198" s="319"/>
      <c r="G198" s="319" t="s">
        <v>332</v>
      </c>
      <c r="H198" s="329"/>
      <c r="I198" s="154"/>
      <c r="J198" s="112" t="s">
        <v>2</v>
      </c>
      <c r="K198" s="113"/>
      <c r="L198" s="113"/>
      <c r="M198" s="114"/>
      <c r="N198" s="2"/>
      <c r="V198" s="56"/>
    </row>
    <row r="199" spans="1:22" ht="13.5" thickBot="1">
      <c r="A199" s="426"/>
      <c r="B199" s="115"/>
      <c r="C199" s="115"/>
      <c r="D199" s="116"/>
      <c r="E199" s="115"/>
      <c r="F199" s="115"/>
      <c r="G199" s="320"/>
      <c r="H199" s="321"/>
      <c r="I199" s="322"/>
      <c r="J199" s="117" t="s">
        <v>2</v>
      </c>
      <c r="K199" s="117"/>
      <c r="L199" s="117"/>
      <c r="M199" s="127"/>
      <c r="N199" s="2"/>
      <c r="V199" s="56">
        <f>G199</f>
        <v>0</v>
      </c>
    </row>
    <row r="200" spans="1:22" ht="23.25" thickBot="1">
      <c r="A200" s="426"/>
      <c r="B200" s="152" t="s">
        <v>337</v>
      </c>
      <c r="C200" s="152" t="s">
        <v>339</v>
      </c>
      <c r="D200" s="152" t="s">
        <v>23</v>
      </c>
      <c r="E200" s="305" t="s">
        <v>341</v>
      </c>
      <c r="F200" s="305"/>
      <c r="G200" s="309"/>
      <c r="H200" s="310"/>
      <c r="I200" s="311"/>
      <c r="J200" s="119" t="s">
        <v>1</v>
      </c>
      <c r="K200" s="120"/>
      <c r="L200" s="120"/>
      <c r="M200" s="126"/>
      <c r="N200" s="2"/>
      <c r="V200" s="56"/>
    </row>
    <row r="201" spans="1:22" ht="13.5" thickBot="1">
      <c r="A201" s="427"/>
      <c r="B201" s="122"/>
      <c r="C201" s="122"/>
      <c r="D201" s="128"/>
      <c r="E201" s="123" t="s">
        <v>4</v>
      </c>
      <c r="F201" s="124"/>
      <c r="G201" s="330"/>
      <c r="H201" s="331"/>
      <c r="I201" s="332"/>
      <c r="J201" s="119" t="s">
        <v>0</v>
      </c>
      <c r="K201" s="120"/>
      <c r="L201" s="120"/>
      <c r="M201" s="126"/>
      <c r="N201" s="2"/>
      <c r="V201" s="56"/>
    </row>
    <row r="202" spans="1:22" ht="24" thickTop="1" thickBot="1">
      <c r="A202" s="425">
        <f>A198+1</f>
        <v>47</v>
      </c>
      <c r="B202" s="156" t="s">
        <v>336</v>
      </c>
      <c r="C202" s="156" t="s">
        <v>338</v>
      </c>
      <c r="D202" s="156" t="s">
        <v>24</v>
      </c>
      <c r="E202" s="319" t="s">
        <v>340</v>
      </c>
      <c r="F202" s="319"/>
      <c r="G202" s="319" t="s">
        <v>332</v>
      </c>
      <c r="H202" s="329"/>
      <c r="I202" s="154"/>
      <c r="J202" s="112" t="s">
        <v>2</v>
      </c>
      <c r="K202" s="113"/>
      <c r="L202" s="113"/>
      <c r="M202" s="114"/>
      <c r="N202" s="2"/>
      <c r="V202" s="56"/>
    </row>
    <row r="203" spans="1:22" ht="13.5" thickBot="1">
      <c r="A203" s="426"/>
      <c r="B203" s="115"/>
      <c r="C203" s="115"/>
      <c r="D203" s="116"/>
      <c r="E203" s="115"/>
      <c r="F203" s="115"/>
      <c r="G203" s="320"/>
      <c r="H203" s="321"/>
      <c r="I203" s="322"/>
      <c r="J203" s="117" t="s">
        <v>2</v>
      </c>
      <c r="K203" s="117"/>
      <c r="L203" s="117"/>
      <c r="M203" s="127"/>
      <c r="N203" s="2"/>
      <c r="V203" s="56">
        <f>G203</f>
        <v>0</v>
      </c>
    </row>
    <row r="204" spans="1:22" ht="23.25" thickBot="1">
      <c r="A204" s="426"/>
      <c r="B204" s="152" t="s">
        <v>337</v>
      </c>
      <c r="C204" s="152" t="s">
        <v>339</v>
      </c>
      <c r="D204" s="152" t="s">
        <v>23</v>
      </c>
      <c r="E204" s="305" t="s">
        <v>341</v>
      </c>
      <c r="F204" s="305"/>
      <c r="G204" s="309"/>
      <c r="H204" s="310"/>
      <c r="I204" s="311"/>
      <c r="J204" s="119" t="s">
        <v>1</v>
      </c>
      <c r="K204" s="120"/>
      <c r="L204" s="120"/>
      <c r="M204" s="126"/>
      <c r="N204" s="2"/>
      <c r="V204" s="56"/>
    </row>
    <row r="205" spans="1:22" ht="13.5" thickBot="1">
      <c r="A205" s="427"/>
      <c r="B205" s="122"/>
      <c r="C205" s="122"/>
      <c r="D205" s="128"/>
      <c r="E205" s="123" t="s">
        <v>4</v>
      </c>
      <c r="F205" s="124"/>
      <c r="G205" s="330"/>
      <c r="H205" s="331"/>
      <c r="I205" s="332"/>
      <c r="J205" s="119" t="s">
        <v>0</v>
      </c>
      <c r="K205" s="120"/>
      <c r="L205" s="120"/>
      <c r="M205" s="126"/>
      <c r="N205" s="2"/>
      <c r="V205" s="56"/>
    </row>
    <row r="206" spans="1:22" ht="24" thickTop="1" thickBot="1">
      <c r="A206" s="425">
        <f>A202+1</f>
        <v>48</v>
      </c>
      <c r="B206" s="156" t="s">
        <v>336</v>
      </c>
      <c r="C206" s="156" t="s">
        <v>338</v>
      </c>
      <c r="D206" s="156" t="s">
        <v>24</v>
      </c>
      <c r="E206" s="319" t="s">
        <v>340</v>
      </c>
      <c r="F206" s="319"/>
      <c r="G206" s="319" t="s">
        <v>332</v>
      </c>
      <c r="H206" s="329"/>
      <c r="I206" s="154"/>
      <c r="J206" s="112" t="s">
        <v>2</v>
      </c>
      <c r="K206" s="113"/>
      <c r="L206" s="113"/>
      <c r="M206" s="114"/>
      <c r="N206" s="2"/>
      <c r="V206" s="56"/>
    </row>
    <row r="207" spans="1:22" ht="13.5" thickBot="1">
      <c r="A207" s="426"/>
      <c r="B207" s="115"/>
      <c r="C207" s="115"/>
      <c r="D207" s="116"/>
      <c r="E207" s="115"/>
      <c r="F207" s="115"/>
      <c r="G207" s="320"/>
      <c r="H207" s="321"/>
      <c r="I207" s="322"/>
      <c r="J207" s="117" t="s">
        <v>2</v>
      </c>
      <c r="K207" s="117"/>
      <c r="L207" s="117"/>
      <c r="M207" s="127"/>
      <c r="N207" s="2"/>
      <c r="V207" s="56">
        <f>G207</f>
        <v>0</v>
      </c>
    </row>
    <row r="208" spans="1:22" ht="23.25" thickBot="1">
      <c r="A208" s="426"/>
      <c r="B208" s="152" t="s">
        <v>337</v>
      </c>
      <c r="C208" s="152" t="s">
        <v>339</v>
      </c>
      <c r="D208" s="152" t="s">
        <v>23</v>
      </c>
      <c r="E208" s="305" t="s">
        <v>341</v>
      </c>
      <c r="F208" s="305"/>
      <c r="G208" s="309"/>
      <c r="H208" s="310"/>
      <c r="I208" s="311"/>
      <c r="J208" s="119" t="s">
        <v>1</v>
      </c>
      <c r="K208" s="120"/>
      <c r="L208" s="120"/>
      <c r="M208" s="126"/>
      <c r="N208" s="2"/>
      <c r="V208" s="56"/>
    </row>
    <row r="209" spans="1:22" ht="13.5" thickBot="1">
      <c r="A209" s="427"/>
      <c r="B209" s="122"/>
      <c r="C209" s="122"/>
      <c r="D209" s="128"/>
      <c r="E209" s="123" t="s">
        <v>4</v>
      </c>
      <c r="F209" s="124"/>
      <c r="G209" s="330"/>
      <c r="H209" s="331"/>
      <c r="I209" s="332"/>
      <c r="J209" s="119" t="s">
        <v>0</v>
      </c>
      <c r="K209" s="120"/>
      <c r="L209" s="120"/>
      <c r="M209" s="126"/>
      <c r="N209" s="2"/>
      <c r="V209" s="56"/>
    </row>
    <row r="210" spans="1:22" ht="24" thickTop="1" thickBot="1">
      <c r="A210" s="425">
        <f>A206+1</f>
        <v>49</v>
      </c>
      <c r="B210" s="156" t="s">
        <v>336</v>
      </c>
      <c r="C210" s="156" t="s">
        <v>338</v>
      </c>
      <c r="D210" s="156" t="s">
        <v>24</v>
      </c>
      <c r="E210" s="319" t="s">
        <v>340</v>
      </c>
      <c r="F210" s="319"/>
      <c r="G210" s="319" t="s">
        <v>332</v>
      </c>
      <c r="H210" s="329"/>
      <c r="I210" s="154"/>
      <c r="J210" s="112" t="s">
        <v>2</v>
      </c>
      <c r="K210" s="113"/>
      <c r="L210" s="113"/>
      <c r="M210" s="114"/>
      <c r="N210" s="2"/>
      <c r="V210" s="56"/>
    </row>
    <row r="211" spans="1:22" ht="13.5" thickBot="1">
      <c r="A211" s="426"/>
      <c r="B211" s="115"/>
      <c r="C211" s="115"/>
      <c r="D211" s="116"/>
      <c r="E211" s="115"/>
      <c r="F211" s="115"/>
      <c r="G211" s="320"/>
      <c r="H211" s="321"/>
      <c r="I211" s="322"/>
      <c r="J211" s="117" t="s">
        <v>2</v>
      </c>
      <c r="K211" s="117"/>
      <c r="L211" s="117"/>
      <c r="M211" s="127"/>
      <c r="N211" s="2"/>
      <c r="V211" s="56">
        <f>G211</f>
        <v>0</v>
      </c>
    </row>
    <row r="212" spans="1:22" ht="23.25" thickBot="1">
      <c r="A212" s="426"/>
      <c r="B212" s="152" t="s">
        <v>337</v>
      </c>
      <c r="C212" s="152" t="s">
        <v>339</v>
      </c>
      <c r="D212" s="152" t="s">
        <v>23</v>
      </c>
      <c r="E212" s="305" t="s">
        <v>341</v>
      </c>
      <c r="F212" s="305"/>
      <c r="G212" s="309"/>
      <c r="H212" s="310"/>
      <c r="I212" s="311"/>
      <c r="J212" s="119" t="s">
        <v>1</v>
      </c>
      <c r="K212" s="120"/>
      <c r="L212" s="120"/>
      <c r="M212" s="126"/>
      <c r="N212" s="2"/>
      <c r="V212" s="56"/>
    </row>
    <row r="213" spans="1:22" ht="13.5" thickBot="1">
      <c r="A213" s="427"/>
      <c r="B213" s="122"/>
      <c r="C213" s="122"/>
      <c r="D213" s="128"/>
      <c r="E213" s="123" t="s">
        <v>4</v>
      </c>
      <c r="F213" s="124"/>
      <c r="G213" s="330"/>
      <c r="H213" s="331"/>
      <c r="I213" s="332"/>
      <c r="J213" s="119" t="s">
        <v>0</v>
      </c>
      <c r="K213" s="120"/>
      <c r="L213" s="120"/>
      <c r="M213" s="126"/>
      <c r="N213" s="2"/>
      <c r="V213" s="56"/>
    </row>
    <row r="214" spans="1:22" ht="24" thickTop="1" thickBot="1">
      <c r="A214" s="425">
        <f>A210+1</f>
        <v>50</v>
      </c>
      <c r="B214" s="156" t="s">
        <v>336</v>
      </c>
      <c r="C214" s="156" t="s">
        <v>338</v>
      </c>
      <c r="D214" s="156" t="s">
        <v>24</v>
      </c>
      <c r="E214" s="319" t="s">
        <v>340</v>
      </c>
      <c r="F214" s="319"/>
      <c r="G214" s="319" t="s">
        <v>332</v>
      </c>
      <c r="H214" s="329"/>
      <c r="I214" s="154"/>
      <c r="J214" s="112" t="s">
        <v>2</v>
      </c>
      <c r="K214" s="113"/>
      <c r="L214" s="113"/>
      <c r="M214" s="114"/>
      <c r="N214" s="2"/>
      <c r="V214" s="56"/>
    </row>
    <row r="215" spans="1:22" ht="13.5" thickBot="1">
      <c r="A215" s="426"/>
      <c r="B215" s="115"/>
      <c r="C215" s="115"/>
      <c r="D215" s="116"/>
      <c r="E215" s="115"/>
      <c r="F215" s="115"/>
      <c r="G215" s="320"/>
      <c r="H215" s="321"/>
      <c r="I215" s="322"/>
      <c r="J215" s="117" t="s">
        <v>2</v>
      </c>
      <c r="K215" s="117"/>
      <c r="L215" s="117"/>
      <c r="M215" s="127"/>
      <c r="N215" s="2"/>
      <c r="V215" s="56">
        <f>G215</f>
        <v>0</v>
      </c>
    </row>
    <row r="216" spans="1:22" ht="23.25" thickBot="1">
      <c r="A216" s="426"/>
      <c r="B216" s="152" t="s">
        <v>337</v>
      </c>
      <c r="C216" s="152" t="s">
        <v>339</v>
      </c>
      <c r="D216" s="152" t="s">
        <v>23</v>
      </c>
      <c r="E216" s="305" t="s">
        <v>341</v>
      </c>
      <c r="F216" s="305"/>
      <c r="G216" s="309"/>
      <c r="H216" s="310"/>
      <c r="I216" s="311"/>
      <c r="J216" s="119" t="s">
        <v>1</v>
      </c>
      <c r="K216" s="120"/>
      <c r="L216" s="120"/>
      <c r="M216" s="126"/>
      <c r="N216" s="2"/>
      <c r="V216" s="56"/>
    </row>
    <row r="217" spans="1:22" ht="13.5" thickBot="1">
      <c r="A217" s="427"/>
      <c r="B217" s="122"/>
      <c r="C217" s="122"/>
      <c r="D217" s="128"/>
      <c r="E217" s="123" t="s">
        <v>4</v>
      </c>
      <c r="F217" s="124"/>
      <c r="G217" s="330"/>
      <c r="H217" s="331"/>
      <c r="I217" s="332"/>
      <c r="J217" s="119" t="s">
        <v>0</v>
      </c>
      <c r="K217" s="120"/>
      <c r="L217" s="120"/>
      <c r="M217" s="126"/>
      <c r="N217" s="2"/>
      <c r="V217" s="56"/>
    </row>
    <row r="218" spans="1:22" ht="24" thickTop="1" thickBot="1">
      <c r="A218" s="425">
        <f>A214+1</f>
        <v>51</v>
      </c>
      <c r="B218" s="156" t="s">
        <v>336</v>
      </c>
      <c r="C218" s="156" t="s">
        <v>338</v>
      </c>
      <c r="D218" s="156" t="s">
        <v>24</v>
      </c>
      <c r="E218" s="319" t="s">
        <v>340</v>
      </c>
      <c r="F218" s="319"/>
      <c r="G218" s="319" t="s">
        <v>332</v>
      </c>
      <c r="H218" s="329"/>
      <c r="I218" s="154"/>
      <c r="J218" s="112" t="s">
        <v>2</v>
      </c>
      <c r="K218" s="113"/>
      <c r="L218" s="113"/>
      <c r="M218" s="114"/>
      <c r="N218" s="2"/>
      <c r="V218" s="56"/>
    </row>
    <row r="219" spans="1:22" ht="13.5" thickBot="1">
      <c r="A219" s="426"/>
      <c r="B219" s="115"/>
      <c r="C219" s="115"/>
      <c r="D219" s="116"/>
      <c r="E219" s="115"/>
      <c r="F219" s="115"/>
      <c r="G219" s="320"/>
      <c r="H219" s="321"/>
      <c r="I219" s="322"/>
      <c r="J219" s="117" t="s">
        <v>2</v>
      </c>
      <c r="K219" s="117"/>
      <c r="L219" s="117"/>
      <c r="M219" s="127"/>
      <c r="N219" s="2"/>
      <c r="V219" s="56">
        <f>G219</f>
        <v>0</v>
      </c>
    </row>
    <row r="220" spans="1:22" ht="23.25" thickBot="1">
      <c r="A220" s="426"/>
      <c r="B220" s="152" t="s">
        <v>337</v>
      </c>
      <c r="C220" s="152" t="s">
        <v>339</v>
      </c>
      <c r="D220" s="152" t="s">
        <v>23</v>
      </c>
      <c r="E220" s="305" t="s">
        <v>341</v>
      </c>
      <c r="F220" s="305"/>
      <c r="G220" s="309"/>
      <c r="H220" s="310"/>
      <c r="I220" s="311"/>
      <c r="J220" s="119" t="s">
        <v>1</v>
      </c>
      <c r="K220" s="120"/>
      <c r="L220" s="120"/>
      <c r="M220" s="126"/>
      <c r="N220" s="2"/>
      <c r="V220" s="56"/>
    </row>
    <row r="221" spans="1:22" ht="13.5" thickBot="1">
      <c r="A221" s="427"/>
      <c r="B221" s="122"/>
      <c r="C221" s="122"/>
      <c r="D221" s="128"/>
      <c r="E221" s="123" t="s">
        <v>4</v>
      </c>
      <c r="F221" s="124"/>
      <c r="G221" s="330"/>
      <c r="H221" s="331"/>
      <c r="I221" s="332"/>
      <c r="J221" s="119" t="s">
        <v>0</v>
      </c>
      <c r="K221" s="120"/>
      <c r="L221" s="120"/>
      <c r="M221" s="126"/>
      <c r="N221" s="2"/>
      <c r="V221" s="56"/>
    </row>
    <row r="222" spans="1:22" ht="24" thickTop="1" thickBot="1">
      <c r="A222" s="425">
        <f>A218+1</f>
        <v>52</v>
      </c>
      <c r="B222" s="156" t="s">
        <v>336</v>
      </c>
      <c r="C222" s="156" t="s">
        <v>338</v>
      </c>
      <c r="D222" s="156" t="s">
        <v>24</v>
      </c>
      <c r="E222" s="319" t="s">
        <v>340</v>
      </c>
      <c r="F222" s="319"/>
      <c r="G222" s="319" t="s">
        <v>332</v>
      </c>
      <c r="H222" s="329"/>
      <c r="I222" s="154"/>
      <c r="J222" s="112" t="s">
        <v>2</v>
      </c>
      <c r="K222" s="113"/>
      <c r="L222" s="113"/>
      <c r="M222" s="114"/>
      <c r="N222" s="2"/>
      <c r="V222" s="56"/>
    </row>
    <row r="223" spans="1:22" ht="13.5" thickBot="1">
      <c r="A223" s="426"/>
      <c r="B223" s="115"/>
      <c r="C223" s="115"/>
      <c r="D223" s="116"/>
      <c r="E223" s="115"/>
      <c r="F223" s="115"/>
      <c r="G223" s="320"/>
      <c r="H223" s="321"/>
      <c r="I223" s="322"/>
      <c r="J223" s="117" t="s">
        <v>2</v>
      </c>
      <c r="K223" s="117"/>
      <c r="L223" s="117"/>
      <c r="M223" s="127"/>
      <c r="N223" s="2"/>
      <c r="V223" s="56">
        <f>G223</f>
        <v>0</v>
      </c>
    </row>
    <row r="224" spans="1:22" ht="23.25" thickBot="1">
      <c r="A224" s="426"/>
      <c r="B224" s="152" t="s">
        <v>337</v>
      </c>
      <c r="C224" s="152" t="s">
        <v>339</v>
      </c>
      <c r="D224" s="152" t="s">
        <v>23</v>
      </c>
      <c r="E224" s="305" t="s">
        <v>341</v>
      </c>
      <c r="F224" s="305"/>
      <c r="G224" s="309"/>
      <c r="H224" s="310"/>
      <c r="I224" s="311"/>
      <c r="J224" s="119" t="s">
        <v>1</v>
      </c>
      <c r="K224" s="120"/>
      <c r="L224" s="120"/>
      <c r="M224" s="126"/>
      <c r="N224" s="2"/>
      <c r="V224" s="56"/>
    </row>
    <row r="225" spans="1:22" ht="13.5" thickBot="1">
      <c r="A225" s="427"/>
      <c r="B225" s="122"/>
      <c r="C225" s="122"/>
      <c r="D225" s="128"/>
      <c r="E225" s="123" t="s">
        <v>4</v>
      </c>
      <c r="F225" s="124"/>
      <c r="G225" s="330"/>
      <c r="H225" s="331"/>
      <c r="I225" s="332"/>
      <c r="J225" s="119" t="s">
        <v>0</v>
      </c>
      <c r="K225" s="120"/>
      <c r="L225" s="120"/>
      <c r="M225" s="126"/>
      <c r="N225" s="2"/>
      <c r="V225" s="56"/>
    </row>
    <row r="226" spans="1:22" ht="24" thickTop="1" thickBot="1">
      <c r="A226" s="425">
        <f>A222+1</f>
        <v>53</v>
      </c>
      <c r="B226" s="156" t="s">
        <v>336</v>
      </c>
      <c r="C226" s="156" t="s">
        <v>338</v>
      </c>
      <c r="D226" s="156" t="s">
        <v>24</v>
      </c>
      <c r="E226" s="319" t="s">
        <v>340</v>
      </c>
      <c r="F226" s="319"/>
      <c r="G226" s="319" t="s">
        <v>332</v>
      </c>
      <c r="H226" s="329"/>
      <c r="I226" s="154"/>
      <c r="J226" s="112" t="s">
        <v>2</v>
      </c>
      <c r="K226" s="113"/>
      <c r="L226" s="113"/>
      <c r="M226" s="114"/>
      <c r="N226" s="2"/>
      <c r="V226" s="56"/>
    </row>
    <row r="227" spans="1:22" ht="13.5" thickBot="1">
      <c r="A227" s="426"/>
      <c r="B227" s="115"/>
      <c r="C227" s="115"/>
      <c r="D227" s="116"/>
      <c r="E227" s="115"/>
      <c r="F227" s="115"/>
      <c r="G227" s="320"/>
      <c r="H227" s="321"/>
      <c r="I227" s="322"/>
      <c r="J227" s="117" t="s">
        <v>2</v>
      </c>
      <c r="K227" s="117"/>
      <c r="L227" s="117"/>
      <c r="M227" s="127"/>
      <c r="N227" s="2"/>
      <c r="V227" s="56">
        <f>G227</f>
        <v>0</v>
      </c>
    </row>
    <row r="228" spans="1:22" ht="23.25" thickBot="1">
      <c r="A228" s="426"/>
      <c r="B228" s="152" t="s">
        <v>337</v>
      </c>
      <c r="C228" s="152" t="s">
        <v>339</v>
      </c>
      <c r="D228" s="152" t="s">
        <v>23</v>
      </c>
      <c r="E228" s="305" t="s">
        <v>341</v>
      </c>
      <c r="F228" s="305"/>
      <c r="G228" s="309"/>
      <c r="H228" s="310"/>
      <c r="I228" s="311"/>
      <c r="J228" s="119" t="s">
        <v>1</v>
      </c>
      <c r="K228" s="120"/>
      <c r="L228" s="120"/>
      <c r="M228" s="126"/>
      <c r="N228" s="2"/>
      <c r="V228" s="56"/>
    </row>
    <row r="229" spans="1:22" ht="13.5" thickBot="1">
      <c r="A229" s="427"/>
      <c r="B229" s="122"/>
      <c r="C229" s="122"/>
      <c r="D229" s="128"/>
      <c r="E229" s="123" t="s">
        <v>4</v>
      </c>
      <c r="F229" s="124"/>
      <c r="G229" s="330"/>
      <c r="H229" s="331"/>
      <c r="I229" s="332"/>
      <c r="J229" s="119" t="s">
        <v>0</v>
      </c>
      <c r="K229" s="120"/>
      <c r="L229" s="120"/>
      <c r="M229" s="126"/>
      <c r="N229" s="2"/>
      <c r="V229" s="56"/>
    </row>
    <row r="230" spans="1:22" ht="24" thickTop="1" thickBot="1">
      <c r="A230" s="425">
        <f>A226+1</f>
        <v>54</v>
      </c>
      <c r="B230" s="156" t="s">
        <v>336</v>
      </c>
      <c r="C230" s="156" t="s">
        <v>338</v>
      </c>
      <c r="D230" s="156" t="s">
        <v>24</v>
      </c>
      <c r="E230" s="319" t="s">
        <v>340</v>
      </c>
      <c r="F230" s="319"/>
      <c r="G230" s="319" t="s">
        <v>332</v>
      </c>
      <c r="H230" s="329"/>
      <c r="I230" s="154"/>
      <c r="J230" s="112" t="s">
        <v>2</v>
      </c>
      <c r="K230" s="113"/>
      <c r="L230" s="113"/>
      <c r="M230" s="114"/>
      <c r="N230" s="2"/>
      <c r="V230" s="56"/>
    </row>
    <row r="231" spans="1:22" ht="13.5" thickBot="1">
      <c r="A231" s="426"/>
      <c r="B231" s="115"/>
      <c r="C231" s="115"/>
      <c r="D231" s="116"/>
      <c r="E231" s="115"/>
      <c r="F231" s="115"/>
      <c r="G231" s="320"/>
      <c r="H231" s="321"/>
      <c r="I231" s="322"/>
      <c r="J231" s="117" t="s">
        <v>2</v>
      </c>
      <c r="K231" s="117"/>
      <c r="L231" s="117"/>
      <c r="M231" s="127"/>
      <c r="N231" s="2"/>
      <c r="V231" s="56">
        <f>G231</f>
        <v>0</v>
      </c>
    </row>
    <row r="232" spans="1:22" ht="23.25" thickBot="1">
      <c r="A232" s="426"/>
      <c r="B232" s="152" t="s">
        <v>337</v>
      </c>
      <c r="C232" s="152" t="s">
        <v>339</v>
      </c>
      <c r="D232" s="152" t="s">
        <v>23</v>
      </c>
      <c r="E232" s="305" t="s">
        <v>341</v>
      </c>
      <c r="F232" s="305"/>
      <c r="G232" s="309"/>
      <c r="H232" s="310"/>
      <c r="I232" s="311"/>
      <c r="J232" s="119" t="s">
        <v>1</v>
      </c>
      <c r="K232" s="120"/>
      <c r="L232" s="120"/>
      <c r="M232" s="126"/>
      <c r="N232" s="2"/>
      <c r="V232" s="56"/>
    </row>
    <row r="233" spans="1:22" ht="13.5" thickBot="1">
      <c r="A233" s="427"/>
      <c r="B233" s="122"/>
      <c r="C233" s="122"/>
      <c r="D233" s="128"/>
      <c r="E233" s="123" t="s">
        <v>4</v>
      </c>
      <c r="F233" s="124"/>
      <c r="G233" s="330"/>
      <c r="H233" s="331"/>
      <c r="I233" s="332"/>
      <c r="J233" s="119" t="s">
        <v>0</v>
      </c>
      <c r="K233" s="120"/>
      <c r="L233" s="120"/>
      <c r="M233" s="126"/>
      <c r="N233" s="2"/>
      <c r="V233" s="56"/>
    </row>
    <row r="234" spans="1:22" ht="24" thickTop="1" thickBot="1">
      <c r="A234" s="425">
        <f>A230+1</f>
        <v>55</v>
      </c>
      <c r="B234" s="156" t="s">
        <v>336</v>
      </c>
      <c r="C234" s="156" t="s">
        <v>338</v>
      </c>
      <c r="D234" s="156" t="s">
        <v>24</v>
      </c>
      <c r="E234" s="319" t="s">
        <v>340</v>
      </c>
      <c r="F234" s="319"/>
      <c r="G234" s="319" t="s">
        <v>332</v>
      </c>
      <c r="H234" s="329"/>
      <c r="I234" s="154"/>
      <c r="J234" s="112" t="s">
        <v>2</v>
      </c>
      <c r="K234" s="113"/>
      <c r="L234" s="113"/>
      <c r="M234" s="114"/>
      <c r="N234" s="2"/>
      <c r="V234" s="56"/>
    </row>
    <row r="235" spans="1:22" ht="13.5" thickBot="1">
      <c r="A235" s="426"/>
      <c r="B235" s="115"/>
      <c r="C235" s="115"/>
      <c r="D235" s="116"/>
      <c r="E235" s="115"/>
      <c r="F235" s="115"/>
      <c r="G235" s="320"/>
      <c r="H235" s="321"/>
      <c r="I235" s="322"/>
      <c r="J235" s="117" t="s">
        <v>2</v>
      </c>
      <c r="K235" s="117"/>
      <c r="L235" s="117"/>
      <c r="M235" s="127"/>
      <c r="N235" s="2"/>
      <c r="V235" s="56">
        <f>G235</f>
        <v>0</v>
      </c>
    </row>
    <row r="236" spans="1:22" ht="23.25" thickBot="1">
      <c r="A236" s="426"/>
      <c r="B236" s="152" t="s">
        <v>337</v>
      </c>
      <c r="C236" s="152" t="s">
        <v>339</v>
      </c>
      <c r="D236" s="152" t="s">
        <v>23</v>
      </c>
      <c r="E236" s="305" t="s">
        <v>341</v>
      </c>
      <c r="F236" s="305"/>
      <c r="G236" s="309"/>
      <c r="H236" s="310"/>
      <c r="I236" s="311"/>
      <c r="J236" s="119" t="s">
        <v>1</v>
      </c>
      <c r="K236" s="120"/>
      <c r="L236" s="120"/>
      <c r="M236" s="126"/>
      <c r="N236" s="2"/>
      <c r="V236" s="56"/>
    </row>
    <row r="237" spans="1:22" ht="13.5" thickBot="1">
      <c r="A237" s="427"/>
      <c r="B237" s="122"/>
      <c r="C237" s="122"/>
      <c r="D237" s="128"/>
      <c r="E237" s="123" t="s">
        <v>4</v>
      </c>
      <c r="F237" s="124"/>
      <c r="G237" s="330"/>
      <c r="H237" s="331"/>
      <c r="I237" s="332"/>
      <c r="J237" s="119" t="s">
        <v>0</v>
      </c>
      <c r="K237" s="120"/>
      <c r="L237" s="120"/>
      <c r="M237" s="126"/>
      <c r="N237" s="2"/>
      <c r="V237" s="56"/>
    </row>
    <row r="238" spans="1:22" ht="24" thickTop="1" thickBot="1">
      <c r="A238" s="425">
        <f>A234+1</f>
        <v>56</v>
      </c>
      <c r="B238" s="156" t="s">
        <v>336</v>
      </c>
      <c r="C238" s="156" t="s">
        <v>338</v>
      </c>
      <c r="D238" s="156" t="s">
        <v>24</v>
      </c>
      <c r="E238" s="319" t="s">
        <v>340</v>
      </c>
      <c r="F238" s="319"/>
      <c r="G238" s="319" t="s">
        <v>332</v>
      </c>
      <c r="H238" s="329"/>
      <c r="I238" s="154"/>
      <c r="J238" s="112" t="s">
        <v>2</v>
      </c>
      <c r="K238" s="113"/>
      <c r="L238" s="113"/>
      <c r="M238" s="114"/>
      <c r="N238" s="2"/>
      <c r="V238" s="56"/>
    </row>
    <row r="239" spans="1:22" ht="13.5" thickBot="1">
      <c r="A239" s="426"/>
      <c r="B239" s="115"/>
      <c r="C239" s="115"/>
      <c r="D239" s="116"/>
      <c r="E239" s="115"/>
      <c r="F239" s="115"/>
      <c r="G239" s="320"/>
      <c r="H239" s="321"/>
      <c r="I239" s="322"/>
      <c r="J239" s="117" t="s">
        <v>2</v>
      </c>
      <c r="K239" s="117"/>
      <c r="L239" s="117"/>
      <c r="M239" s="127"/>
      <c r="N239" s="2"/>
      <c r="V239" s="56">
        <f>G239</f>
        <v>0</v>
      </c>
    </row>
    <row r="240" spans="1:22" ht="23.25" thickBot="1">
      <c r="A240" s="426"/>
      <c r="B240" s="152" t="s">
        <v>337</v>
      </c>
      <c r="C240" s="152" t="s">
        <v>339</v>
      </c>
      <c r="D240" s="152" t="s">
        <v>23</v>
      </c>
      <c r="E240" s="305" t="s">
        <v>341</v>
      </c>
      <c r="F240" s="305"/>
      <c r="G240" s="309"/>
      <c r="H240" s="310"/>
      <c r="I240" s="311"/>
      <c r="J240" s="119" t="s">
        <v>1</v>
      </c>
      <c r="K240" s="120"/>
      <c r="L240" s="120"/>
      <c r="M240" s="126"/>
      <c r="N240" s="2"/>
      <c r="V240" s="56"/>
    </row>
    <row r="241" spans="1:22" ht="13.5" thickBot="1">
      <c r="A241" s="427"/>
      <c r="B241" s="122"/>
      <c r="C241" s="122"/>
      <c r="D241" s="128"/>
      <c r="E241" s="123" t="s">
        <v>4</v>
      </c>
      <c r="F241" s="124"/>
      <c r="G241" s="330"/>
      <c r="H241" s="331"/>
      <c r="I241" s="332"/>
      <c r="J241" s="119" t="s">
        <v>0</v>
      </c>
      <c r="K241" s="120"/>
      <c r="L241" s="120"/>
      <c r="M241" s="126"/>
      <c r="N241" s="2"/>
      <c r="V241" s="56"/>
    </row>
    <row r="242" spans="1:22" ht="24" thickTop="1" thickBot="1">
      <c r="A242" s="425">
        <f>A238+1</f>
        <v>57</v>
      </c>
      <c r="B242" s="156" t="s">
        <v>336</v>
      </c>
      <c r="C242" s="156" t="s">
        <v>338</v>
      </c>
      <c r="D242" s="156" t="s">
        <v>24</v>
      </c>
      <c r="E242" s="319" t="s">
        <v>340</v>
      </c>
      <c r="F242" s="319"/>
      <c r="G242" s="319" t="s">
        <v>332</v>
      </c>
      <c r="H242" s="329"/>
      <c r="I242" s="154"/>
      <c r="J242" s="112" t="s">
        <v>2</v>
      </c>
      <c r="K242" s="113"/>
      <c r="L242" s="113"/>
      <c r="M242" s="114"/>
      <c r="N242" s="2"/>
      <c r="V242" s="56"/>
    </row>
    <row r="243" spans="1:22" ht="13.5" thickBot="1">
      <c r="A243" s="426"/>
      <c r="B243" s="115"/>
      <c r="C243" s="115"/>
      <c r="D243" s="116"/>
      <c r="E243" s="115"/>
      <c r="F243" s="115"/>
      <c r="G243" s="320"/>
      <c r="H243" s="321"/>
      <c r="I243" s="322"/>
      <c r="J243" s="117" t="s">
        <v>2</v>
      </c>
      <c r="K243" s="117"/>
      <c r="L243" s="117"/>
      <c r="M243" s="127"/>
      <c r="N243" s="2"/>
      <c r="V243" s="56">
        <f>G243</f>
        <v>0</v>
      </c>
    </row>
    <row r="244" spans="1:22" ht="23.25" thickBot="1">
      <c r="A244" s="426"/>
      <c r="B244" s="152" t="s">
        <v>337</v>
      </c>
      <c r="C244" s="152" t="s">
        <v>339</v>
      </c>
      <c r="D244" s="152" t="s">
        <v>23</v>
      </c>
      <c r="E244" s="305" t="s">
        <v>341</v>
      </c>
      <c r="F244" s="305"/>
      <c r="G244" s="309"/>
      <c r="H244" s="310"/>
      <c r="I244" s="311"/>
      <c r="J244" s="119" t="s">
        <v>1</v>
      </c>
      <c r="K244" s="120"/>
      <c r="L244" s="120"/>
      <c r="M244" s="126"/>
      <c r="N244" s="2"/>
      <c r="V244" s="56"/>
    </row>
    <row r="245" spans="1:22" ht="13.5" thickBot="1">
      <c r="A245" s="427"/>
      <c r="B245" s="122"/>
      <c r="C245" s="122"/>
      <c r="D245" s="128"/>
      <c r="E245" s="123" t="s">
        <v>4</v>
      </c>
      <c r="F245" s="124"/>
      <c r="G245" s="330"/>
      <c r="H245" s="331"/>
      <c r="I245" s="332"/>
      <c r="J245" s="119" t="s">
        <v>0</v>
      </c>
      <c r="K245" s="120"/>
      <c r="L245" s="120"/>
      <c r="M245" s="126"/>
      <c r="N245" s="2"/>
      <c r="V245" s="56"/>
    </row>
    <row r="246" spans="1:22" ht="24" thickTop="1" thickBot="1">
      <c r="A246" s="425">
        <f>A242+1</f>
        <v>58</v>
      </c>
      <c r="B246" s="156" t="s">
        <v>336</v>
      </c>
      <c r="C246" s="156" t="s">
        <v>338</v>
      </c>
      <c r="D246" s="156" t="s">
        <v>24</v>
      </c>
      <c r="E246" s="319" t="s">
        <v>340</v>
      </c>
      <c r="F246" s="319"/>
      <c r="G246" s="319" t="s">
        <v>332</v>
      </c>
      <c r="H246" s="329"/>
      <c r="I246" s="154"/>
      <c r="J246" s="112" t="s">
        <v>2</v>
      </c>
      <c r="K246" s="113"/>
      <c r="L246" s="113"/>
      <c r="M246" s="114"/>
      <c r="N246" s="2"/>
      <c r="V246" s="56"/>
    </row>
    <row r="247" spans="1:22" ht="13.5" thickBot="1">
      <c r="A247" s="426"/>
      <c r="B247" s="115"/>
      <c r="C247" s="115"/>
      <c r="D247" s="116"/>
      <c r="E247" s="115"/>
      <c r="F247" s="115"/>
      <c r="G247" s="320"/>
      <c r="H247" s="321"/>
      <c r="I247" s="322"/>
      <c r="J247" s="117" t="s">
        <v>2</v>
      </c>
      <c r="K247" s="117"/>
      <c r="L247" s="117"/>
      <c r="M247" s="127"/>
      <c r="N247" s="2"/>
      <c r="V247" s="56">
        <f>G247</f>
        <v>0</v>
      </c>
    </row>
    <row r="248" spans="1:22" ht="23.25" thickBot="1">
      <c r="A248" s="426"/>
      <c r="B248" s="152" t="s">
        <v>337</v>
      </c>
      <c r="C248" s="152" t="s">
        <v>339</v>
      </c>
      <c r="D248" s="152" t="s">
        <v>23</v>
      </c>
      <c r="E248" s="305" t="s">
        <v>341</v>
      </c>
      <c r="F248" s="305"/>
      <c r="G248" s="309"/>
      <c r="H248" s="310"/>
      <c r="I248" s="311"/>
      <c r="J248" s="119" t="s">
        <v>1</v>
      </c>
      <c r="K248" s="120"/>
      <c r="L248" s="120"/>
      <c r="M248" s="126"/>
      <c r="N248" s="2"/>
      <c r="V248" s="56"/>
    </row>
    <row r="249" spans="1:22" ht="13.5" thickBot="1">
      <c r="A249" s="427"/>
      <c r="B249" s="122"/>
      <c r="C249" s="122"/>
      <c r="D249" s="128"/>
      <c r="E249" s="123" t="s">
        <v>4</v>
      </c>
      <c r="F249" s="124"/>
      <c r="G249" s="330"/>
      <c r="H249" s="331"/>
      <c r="I249" s="332"/>
      <c r="J249" s="119" t="s">
        <v>0</v>
      </c>
      <c r="K249" s="120"/>
      <c r="L249" s="120"/>
      <c r="M249" s="126"/>
      <c r="N249" s="2"/>
      <c r="V249" s="56"/>
    </row>
    <row r="250" spans="1:22" ht="24" thickTop="1" thickBot="1">
      <c r="A250" s="425">
        <f>A246+1</f>
        <v>59</v>
      </c>
      <c r="B250" s="156" t="s">
        <v>336</v>
      </c>
      <c r="C250" s="156" t="s">
        <v>338</v>
      </c>
      <c r="D250" s="156" t="s">
        <v>24</v>
      </c>
      <c r="E250" s="319" t="s">
        <v>340</v>
      </c>
      <c r="F250" s="319"/>
      <c r="G250" s="319" t="s">
        <v>332</v>
      </c>
      <c r="H250" s="329"/>
      <c r="I250" s="154"/>
      <c r="J250" s="112" t="s">
        <v>2</v>
      </c>
      <c r="K250" s="113"/>
      <c r="L250" s="113"/>
      <c r="M250" s="114"/>
      <c r="N250" s="2"/>
      <c r="V250" s="56"/>
    </row>
    <row r="251" spans="1:22" ht="13.5" thickBot="1">
      <c r="A251" s="426"/>
      <c r="B251" s="115"/>
      <c r="C251" s="115"/>
      <c r="D251" s="116"/>
      <c r="E251" s="115"/>
      <c r="F251" s="115"/>
      <c r="G251" s="320"/>
      <c r="H251" s="321"/>
      <c r="I251" s="322"/>
      <c r="J251" s="117" t="s">
        <v>2</v>
      </c>
      <c r="K251" s="117"/>
      <c r="L251" s="117"/>
      <c r="M251" s="127"/>
      <c r="N251" s="2"/>
      <c r="V251" s="56">
        <f>G251</f>
        <v>0</v>
      </c>
    </row>
    <row r="252" spans="1:22" ht="23.25" thickBot="1">
      <c r="A252" s="426"/>
      <c r="B252" s="152" t="s">
        <v>337</v>
      </c>
      <c r="C252" s="152" t="s">
        <v>339</v>
      </c>
      <c r="D252" s="152" t="s">
        <v>23</v>
      </c>
      <c r="E252" s="305" t="s">
        <v>341</v>
      </c>
      <c r="F252" s="305"/>
      <c r="G252" s="309"/>
      <c r="H252" s="310"/>
      <c r="I252" s="311"/>
      <c r="J252" s="119" t="s">
        <v>1</v>
      </c>
      <c r="K252" s="120"/>
      <c r="L252" s="120"/>
      <c r="M252" s="126"/>
      <c r="N252" s="2"/>
      <c r="V252" s="56"/>
    </row>
    <row r="253" spans="1:22" ht="13.5" thickBot="1">
      <c r="A253" s="427"/>
      <c r="B253" s="122"/>
      <c r="C253" s="122"/>
      <c r="D253" s="128"/>
      <c r="E253" s="123" t="s">
        <v>4</v>
      </c>
      <c r="F253" s="124"/>
      <c r="G253" s="330"/>
      <c r="H253" s="331"/>
      <c r="I253" s="332"/>
      <c r="J253" s="119" t="s">
        <v>0</v>
      </c>
      <c r="K253" s="120"/>
      <c r="L253" s="120"/>
      <c r="M253" s="126"/>
      <c r="N253" s="2"/>
      <c r="V253" s="56"/>
    </row>
    <row r="254" spans="1:22" ht="24" thickTop="1" thickBot="1">
      <c r="A254" s="425">
        <f>A250+1</f>
        <v>60</v>
      </c>
      <c r="B254" s="156" t="s">
        <v>336</v>
      </c>
      <c r="C254" s="156" t="s">
        <v>338</v>
      </c>
      <c r="D254" s="156" t="s">
        <v>24</v>
      </c>
      <c r="E254" s="319" t="s">
        <v>340</v>
      </c>
      <c r="F254" s="319"/>
      <c r="G254" s="319" t="s">
        <v>332</v>
      </c>
      <c r="H254" s="329"/>
      <c r="I254" s="154"/>
      <c r="J254" s="112" t="s">
        <v>2</v>
      </c>
      <c r="K254" s="113"/>
      <c r="L254" s="113"/>
      <c r="M254" s="114"/>
      <c r="N254" s="2"/>
      <c r="V254" s="56"/>
    </row>
    <row r="255" spans="1:22" ht="13.5" thickBot="1">
      <c r="A255" s="426"/>
      <c r="B255" s="115"/>
      <c r="C255" s="115"/>
      <c r="D255" s="116"/>
      <c r="E255" s="115"/>
      <c r="F255" s="115"/>
      <c r="G255" s="320"/>
      <c r="H255" s="321"/>
      <c r="I255" s="322"/>
      <c r="J255" s="117" t="s">
        <v>2</v>
      </c>
      <c r="K255" s="117"/>
      <c r="L255" s="117"/>
      <c r="M255" s="127"/>
      <c r="N255" s="2"/>
      <c r="V255" s="56">
        <f>G255</f>
        <v>0</v>
      </c>
    </row>
    <row r="256" spans="1:22" ht="23.25" thickBot="1">
      <c r="A256" s="426"/>
      <c r="B256" s="152" t="s">
        <v>337</v>
      </c>
      <c r="C256" s="152" t="s">
        <v>339</v>
      </c>
      <c r="D256" s="152" t="s">
        <v>23</v>
      </c>
      <c r="E256" s="305" t="s">
        <v>341</v>
      </c>
      <c r="F256" s="305"/>
      <c r="G256" s="309"/>
      <c r="H256" s="310"/>
      <c r="I256" s="311"/>
      <c r="J256" s="119" t="s">
        <v>1</v>
      </c>
      <c r="K256" s="120"/>
      <c r="L256" s="120"/>
      <c r="M256" s="126"/>
      <c r="N256" s="2"/>
      <c r="V256" s="56"/>
    </row>
    <row r="257" spans="1:22" ht="13.5" thickBot="1">
      <c r="A257" s="427"/>
      <c r="B257" s="122"/>
      <c r="C257" s="122"/>
      <c r="D257" s="128"/>
      <c r="E257" s="123" t="s">
        <v>4</v>
      </c>
      <c r="F257" s="124"/>
      <c r="G257" s="330"/>
      <c r="H257" s="331"/>
      <c r="I257" s="332"/>
      <c r="J257" s="119" t="s">
        <v>0</v>
      </c>
      <c r="K257" s="120"/>
      <c r="L257" s="120"/>
      <c r="M257" s="126"/>
      <c r="N257" s="2"/>
      <c r="V257" s="56"/>
    </row>
    <row r="258" spans="1:22" ht="24" thickTop="1" thickBot="1">
      <c r="A258" s="425">
        <f>A254+1</f>
        <v>61</v>
      </c>
      <c r="B258" s="156" t="s">
        <v>336</v>
      </c>
      <c r="C258" s="156" t="s">
        <v>338</v>
      </c>
      <c r="D258" s="156" t="s">
        <v>24</v>
      </c>
      <c r="E258" s="319" t="s">
        <v>340</v>
      </c>
      <c r="F258" s="319"/>
      <c r="G258" s="319" t="s">
        <v>332</v>
      </c>
      <c r="H258" s="329"/>
      <c r="I258" s="154"/>
      <c r="J258" s="112" t="s">
        <v>2</v>
      </c>
      <c r="K258" s="113"/>
      <c r="L258" s="113"/>
      <c r="M258" s="114"/>
      <c r="N258" s="2"/>
      <c r="V258" s="56"/>
    </row>
    <row r="259" spans="1:22" ht="13.5" thickBot="1">
      <c r="A259" s="426"/>
      <c r="B259" s="115"/>
      <c r="C259" s="115"/>
      <c r="D259" s="116"/>
      <c r="E259" s="115"/>
      <c r="F259" s="115"/>
      <c r="G259" s="320"/>
      <c r="H259" s="321"/>
      <c r="I259" s="322"/>
      <c r="J259" s="117" t="s">
        <v>2</v>
      </c>
      <c r="K259" s="117"/>
      <c r="L259" s="117"/>
      <c r="M259" s="127"/>
      <c r="N259" s="2"/>
      <c r="V259" s="56">
        <f>G259</f>
        <v>0</v>
      </c>
    </row>
    <row r="260" spans="1:22" ht="23.25" thickBot="1">
      <c r="A260" s="426"/>
      <c r="B260" s="152" t="s">
        <v>337</v>
      </c>
      <c r="C260" s="152" t="s">
        <v>339</v>
      </c>
      <c r="D260" s="152" t="s">
        <v>23</v>
      </c>
      <c r="E260" s="305" t="s">
        <v>341</v>
      </c>
      <c r="F260" s="305"/>
      <c r="G260" s="309"/>
      <c r="H260" s="310"/>
      <c r="I260" s="311"/>
      <c r="J260" s="119" t="s">
        <v>1</v>
      </c>
      <c r="K260" s="120"/>
      <c r="L260" s="120"/>
      <c r="M260" s="126"/>
      <c r="N260" s="2"/>
      <c r="V260" s="56"/>
    </row>
    <row r="261" spans="1:22" ht="13.5" thickBot="1">
      <c r="A261" s="427"/>
      <c r="B261" s="122"/>
      <c r="C261" s="122"/>
      <c r="D261" s="128"/>
      <c r="E261" s="123" t="s">
        <v>4</v>
      </c>
      <c r="F261" s="124"/>
      <c r="G261" s="330"/>
      <c r="H261" s="331"/>
      <c r="I261" s="332"/>
      <c r="J261" s="119" t="s">
        <v>0</v>
      </c>
      <c r="K261" s="120"/>
      <c r="L261" s="120"/>
      <c r="M261" s="126"/>
      <c r="N261" s="2"/>
      <c r="V261" s="56"/>
    </row>
    <row r="262" spans="1:22" ht="24" thickTop="1" thickBot="1">
      <c r="A262" s="425">
        <f>A258+1</f>
        <v>62</v>
      </c>
      <c r="B262" s="156" t="s">
        <v>336</v>
      </c>
      <c r="C262" s="156" t="s">
        <v>338</v>
      </c>
      <c r="D262" s="156" t="s">
        <v>24</v>
      </c>
      <c r="E262" s="319" t="s">
        <v>340</v>
      </c>
      <c r="F262" s="319"/>
      <c r="G262" s="319" t="s">
        <v>332</v>
      </c>
      <c r="H262" s="329"/>
      <c r="I262" s="154"/>
      <c r="J262" s="112" t="s">
        <v>2</v>
      </c>
      <c r="K262" s="113"/>
      <c r="L262" s="113"/>
      <c r="M262" s="114"/>
      <c r="N262" s="2"/>
      <c r="V262" s="56"/>
    </row>
    <row r="263" spans="1:22" ht="13.5" thickBot="1">
      <c r="A263" s="426"/>
      <c r="B263" s="115"/>
      <c r="C263" s="115"/>
      <c r="D263" s="116"/>
      <c r="E263" s="115"/>
      <c r="F263" s="115"/>
      <c r="G263" s="320"/>
      <c r="H263" s="321"/>
      <c r="I263" s="322"/>
      <c r="J263" s="117" t="s">
        <v>2</v>
      </c>
      <c r="K263" s="117"/>
      <c r="L263" s="117"/>
      <c r="M263" s="127"/>
      <c r="N263" s="2"/>
      <c r="V263" s="56">
        <f>G263</f>
        <v>0</v>
      </c>
    </row>
    <row r="264" spans="1:22" ht="23.25" thickBot="1">
      <c r="A264" s="426"/>
      <c r="B264" s="152" t="s">
        <v>337</v>
      </c>
      <c r="C264" s="152" t="s">
        <v>339</v>
      </c>
      <c r="D264" s="152" t="s">
        <v>23</v>
      </c>
      <c r="E264" s="305" t="s">
        <v>341</v>
      </c>
      <c r="F264" s="305"/>
      <c r="G264" s="309"/>
      <c r="H264" s="310"/>
      <c r="I264" s="311"/>
      <c r="J264" s="119" t="s">
        <v>1</v>
      </c>
      <c r="K264" s="120"/>
      <c r="L264" s="120"/>
      <c r="M264" s="126"/>
      <c r="N264" s="2"/>
      <c r="V264" s="56"/>
    </row>
    <row r="265" spans="1:22" ht="13.5" thickBot="1">
      <c r="A265" s="427"/>
      <c r="B265" s="122"/>
      <c r="C265" s="122"/>
      <c r="D265" s="128"/>
      <c r="E265" s="123" t="s">
        <v>4</v>
      </c>
      <c r="F265" s="124"/>
      <c r="G265" s="330"/>
      <c r="H265" s="331"/>
      <c r="I265" s="332"/>
      <c r="J265" s="119" t="s">
        <v>0</v>
      </c>
      <c r="K265" s="120"/>
      <c r="L265" s="120"/>
      <c r="M265" s="126"/>
      <c r="N265" s="2"/>
      <c r="V265" s="56"/>
    </row>
    <row r="266" spans="1:22" ht="24" thickTop="1" thickBot="1">
      <c r="A266" s="425">
        <f>A262+1</f>
        <v>63</v>
      </c>
      <c r="B266" s="156" t="s">
        <v>336</v>
      </c>
      <c r="C266" s="156" t="s">
        <v>338</v>
      </c>
      <c r="D266" s="156" t="s">
        <v>24</v>
      </c>
      <c r="E266" s="319" t="s">
        <v>340</v>
      </c>
      <c r="F266" s="319"/>
      <c r="G266" s="319" t="s">
        <v>332</v>
      </c>
      <c r="H266" s="329"/>
      <c r="I266" s="154"/>
      <c r="J266" s="112" t="s">
        <v>2</v>
      </c>
      <c r="K266" s="113"/>
      <c r="L266" s="113"/>
      <c r="M266" s="114"/>
      <c r="N266" s="2"/>
      <c r="V266" s="56"/>
    </row>
    <row r="267" spans="1:22" ht="13.5" thickBot="1">
      <c r="A267" s="426"/>
      <c r="B267" s="115"/>
      <c r="C267" s="115"/>
      <c r="D267" s="116"/>
      <c r="E267" s="115"/>
      <c r="F267" s="115"/>
      <c r="G267" s="320"/>
      <c r="H267" s="321"/>
      <c r="I267" s="322"/>
      <c r="J267" s="117" t="s">
        <v>2</v>
      </c>
      <c r="K267" s="117"/>
      <c r="L267" s="117"/>
      <c r="M267" s="127"/>
      <c r="N267" s="2"/>
      <c r="V267" s="56">
        <f>G267</f>
        <v>0</v>
      </c>
    </row>
    <row r="268" spans="1:22" ht="23.25" thickBot="1">
      <c r="A268" s="426"/>
      <c r="B268" s="152" t="s">
        <v>337</v>
      </c>
      <c r="C268" s="152" t="s">
        <v>339</v>
      </c>
      <c r="D268" s="152" t="s">
        <v>23</v>
      </c>
      <c r="E268" s="305" t="s">
        <v>341</v>
      </c>
      <c r="F268" s="305"/>
      <c r="G268" s="309"/>
      <c r="H268" s="310"/>
      <c r="I268" s="311"/>
      <c r="J268" s="119" t="s">
        <v>1</v>
      </c>
      <c r="K268" s="120"/>
      <c r="L268" s="120"/>
      <c r="M268" s="126"/>
      <c r="N268" s="2"/>
      <c r="V268" s="56"/>
    </row>
    <row r="269" spans="1:22" ht="13.5" thickBot="1">
      <c r="A269" s="427"/>
      <c r="B269" s="122"/>
      <c r="C269" s="122"/>
      <c r="D269" s="128"/>
      <c r="E269" s="123" t="s">
        <v>4</v>
      </c>
      <c r="F269" s="124"/>
      <c r="G269" s="330"/>
      <c r="H269" s="331"/>
      <c r="I269" s="332"/>
      <c r="J269" s="119" t="s">
        <v>0</v>
      </c>
      <c r="K269" s="120"/>
      <c r="L269" s="120"/>
      <c r="M269" s="126"/>
      <c r="N269" s="2"/>
      <c r="V269" s="56"/>
    </row>
    <row r="270" spans="1:22" ht="24" thickTop="1" thickBot="1">
      <c r="A270" s="425">
        <f>A266+1</f>
        <v>64</v>
      </c>
      <c r="B270" s="156" t="s">
        <v>336</v>
      </c>
      <c r="C270" s="156" t="s">
        <v>338</v>
      </c>
      <c r="D270" s="156" t="s">
        <v>24</v>
      </c>
      <c r="E270" s="319" t="s">
        <v>340</v>
      </c>
      <c r="F270" s="319"/>
      <c r="G270" s="319" t="s">
        <v>332</v>
      </c>
      <c r="H270" s="329"/>
      <c r="I270" s="154"/>
      <c r="J270" s="112" t="s">
        <v>2</v>
      </c>
      <c r="K270" s="113"/>
      <c r="L270" s="113"/>
      <c r="M270" s="114"/>
      <c r="N270" s="2"/>
      <c r="V270" s="56"/>
    </row>
    <row r="271" spans="1:22" ht="13.5" thickBot="1">
      <c r="A271" s="426"/>
      <c r="B271" s="115"/>
      <c r="C271" s="115"/>
      <c r="D271" s="116"/>
      <c r="E271" s="115"/>
      <c r="F271" s="115"/>
      <c r="G271" s="320"/>
      <c r="H271" s="321"/>
      <c r="I271" s="322"/>
      <c r="J271" s="117" t="s">
        <v>2</v>
      </c>
      <c r="K271" s="117"/>
      <c r="L271" s="117"/>
      <c r="M271" s="127"/>
      <c r="N271" s="2"/>
      <c r="V271" s="56">
        <f>G271</f>
        <v>0</v>
      </c>
    </row>
    <row r="272" spans="1:22" ht="23.25" thickBot="1">
      <c r="A272" s="426"/>
      <c r="B272" s="152" t="s">
        <v>337</v>
      </c>
      <c r="C272" s="152" t="s">
        <v>339</v>
      </c>
      <c r="D272" s="152" t="s">
        <v>23</v>
      </c>
      <c r="E272" s="305" t="s">
        <v>341</v>
      </c>
      <c r="F272" s="305"/>
      <c r="G272" s="309"/>
      <c r="H272" s="310"/>
      <c r="I272" s="311"/>
      <c r="J272" s="119" t="s">
        <v>1</v>
      </c>
      <c r="K272" s="120"/>
      <c r="L272" s="120"/>
      <c r="M272" s="126"/>
      <c r="N272" s="2"/>
      <c r="V272" s="56"/>
    </row>
    <row r="273" spans="1:22" ht="13.5" thickBot="1">
      <c r="A273" s="427"/>
      <c r="B273" s="122"/>
      <c r="C273" s="122"/>
      <c r="D273" s="128"/>
      <c r="E273" s="123" t="s">
        <v>4</v>
      </c>
      <c r="F273" s="124"/>
      <c r="G273" s="330"/>
      <c r="H273" s="331"/>
      <c r="I273" s="332"/>
      <c r="J273" s="119" t="s">
        <v>0</v>
      </c>
      <c r="K273" s="120"/>
      <c r="L273" s="120"/>
      <c r="M273" s="126"/>
      <c r="N273" s="2"/>
      <c r="V273" s="56"/>
    </row>
    <row r="274" spans="1:22" ht="24" thickTop="1" thickBot="1">
      <c r="A274" s="425">
        <f>A270+1</f>
        <v>65</v>
      </c>
      <c r="B274" s="156" t="s">
        <v>336</v>
      </c>
      <c r="C274" s="156" t="s">
        <v>338</v>
      </c>
      <c r="D274" s="156" t="s">
        <v>24</v>
      </c>
      <c r="E274" s="319" t="s">
        <v>340</v>
      </c>
      <c r="F274" s="319"/>
      <c r="G274" s="319" t="s">
        <v>332</v>
      </c>
      <c r="H274" s="329"/>
      <c r="I274" s="154"/>
      <c r="J274" s="112" t="s">
        <v>2</v>
      </c>
      <c r="K274" s="113"/>
      <c r="L274" s="113"/>
      <c r="M274" s="114"/>
      <c r="N274" s="2"/>
      <c r="V274" s="56"/>
    </row>
    <row r="275" spans="1:22" ht="13.5" thickBot="1">
      <c r="A275" s="426"/>
      <c r="B275" s="115"/>
      <c r="C275" s="115"/>
      <c r="D275" s="116"/>
      <c r="E275" s="115"/>
      <c r="F275" s="115"/>
      <c r="G275" s="320"/>
      <c r="H275" s="321"/>
      <c r="I275" s="322"/>
      <c r="J275" s="117" t="s">
        <v>2</v>
      </c>
      <c r="K275" s="117"/>
      <c r="L275" s="117"/>
      <c r="M275" s="127"/>
      <c r="N275" s="2"/>
      <c r="V275" s="56">
        <f>G275</f>
        <v>0</v>
      </c>
    </row>
    <row r="276" spans="1:22" ht="23.25" thickBot="1">
      <c r="A276" s="426"/>
      <c r="B276" s="152" t="s">
        <v>337</v>
      </c>
      <c r="C276" s="152" t="s">
        <v>339</v>
      </c>
      <c r="D276" s="152" t="s">
        <v>23</v>
      </c>
      <c r="E276" s="305" t="s">
        <v>341</v>
      </c>
      <c r="F276" s="305"/>
      <c r="G276" s="309"/>
      <c r="H276" s="310"/>
      <c r="I276" s="311"/>
      <c r="J276" s="119" t="s">
        <v>1</v>
      </c>
      <c r="K276" s="120"/>
      <c r="L276" s="120"/>
      <c r="M276" s="126"/>
      <c r="N276" s="2"/>
      <c r="V276" s="56"/>
    </row>
    <row r="277" spans="1:22" ht="13.5" thickBot="1">
      <c r="A277" s="427"/>
      <c r="B277" s="122"/>
      <c r="C277" s="122"/>
      <c r="D277" s="128"/>
      <c r="E277" s="123" t="s">
        <v>4</v>
      </c>
      <c r="F277" s="124"/>
      <c r="G277" s="330"/>
      <c r="H277" s="331"/>
      <c r="I277" s="332"/>
      <c r="J277" s="119" t="s">
        <v>0</v>
      </c>
      <c r="K277" s="120"/>
      <c r="L277" s="120"/>
      <c r="M277" s="126"/>
      <c r="N277" s="2"/>
      <c r="V277" s="56"/>
    </row>
    <row r="278" spans="1:22" ht="24" thickTop="1" thickBot="1">
      <c r="A278" s="425">
        <f>A274+1</f>
        <v>66</v>
      </c>
      <c r="B278" s="156" t="s">
        <v>336</v>
      </c>
      <c r="C278" s="156" t="s">
        <v>338</v>
      </c>
      <c r="D278" s="156" t="s">
        <v>24</v>
      </c>
      <c r="E278" s="319" t="s">
        <v>340</v>
      </c>
      <c r="F278" s="319"/>
      <c r="G278" s="319" t="s">
        <v>332</v>
      </c>
      <c r="H278" s="329"/>
      <c r="I278" s="154"/>
      <c r="J278" s="112" t="s">
        <v>2</v>
      </c>
      <c r="K278" s="113"/>
      <c r="L278" s="113"/>
      <c r="M278" s="114"/>
      <c r="N278" s="2"/>
      <c r="V278" s="56"/>
    </row>
    <row r="279" spans="1:22" ht="13.5" thickBot="1">
      <c r="A279" s="426"/>
      <c r="B279" s="115"/>
      <c r="C279" s="115"/>
      <c r="D279" s="116"/>
      <c r="E279" s="115"/>
      <c r="F279" s="115"/>
      <c r="G279" s="320"/>
      <c r="H279" s="321"/>
      <c r="I279" s="322"/>
      <c r="J279" s="117" t="s">
        <v>2</v>
      </c>
      <c r="K279" s="117"/>
      <c r="L279" s="117"/>
      <c r="M279" s="127"/>
      <c r="N279" s="2"/>
      <c r="V279" s="56">
        <f>G279</f>
        <v>0</v>
      </c>
    </row>
    <row r="280" spans="1:22" ht="23.25" thickBot="1">
      <c r="A280" s="426"/>
      <c r="B280" s="152" t="s">
        <v>337</v>
      </c>
      <c r="C280" s="152" t="s">
        <v>339</v>
      </c>
      <c r="D280" s="152" t="s">
        <v>23</v>
      </c>
      <c r="E280" s="305" t="s">
        <v>341</v>
      </c>
      <c r="F280" s="305"/>
      <c r="G280" s="309"/>
      <c r="H280" s="310"/>
      <c r="I280" s="311"/>
      <c r="J280" s="119" t="s">
        <v>1</v>
      </c>
      <c r="K280" s="120"/>
      <c r="L280" s="120"/>
      <c r="M280" s="126"/>
      <c r="N280" s="2"/>
      <c r="V280" s="56"/>
    </row>
    <row r="281" spans="1:22" ht="13.5" thickBot="1">
      <c r="A281" s="427"/>
      <c r="B281" s="122"/>
      <c r="C281" s="122"/>
      <c r="D281" s="128"/>
      <c r="E281" s="123" t="s">
        <v>4</v>
      </c>
      <c r="F281" s="124"/>
      <c r="G281" s="330"/>
      <c r="H281" s="331"/>
      <c r="I281" s="332"/>
      <c r="J281" s="119" t="s">
        <v>0</v>
      </c>
      <c r="K281" s="120"/>
      <c r="L281" s="120"/>
      <c r="M281" s="126"/>
      <c r="N281" s="2"/>
      <c r="V281" s="56"/>
    </row>
    <row r="282" spans="1:22" ht="24" thickTop="1" thickBot="1">
      <c r="A282" s="425">
        <f>A278+1</f>
        <v>67</v>
      </c>
      <c r="B282" s="156" t="s">
        <v>336</v>
      </c>
      <c r="C282" s="156" t="s">
        <v>338</v>
      </c>
      <c r="D282" s="156" t="s">
        <v>24</v>
      </c>
      <c r="E282" s="319" t="s">
        <v>340</v>
      </c>
      <c r="F282" s="319"/>
      <c r="G282" s="319" t="s">
        <v>332</v>
      </c>
      <c r="H282" s="329"/>
      <c r="I282" s="154"/>
      <c r="J282" s="112" t="s">
        <v>2</v>
      </c>
      <c r="K282" s="113"/>
      <c r="L282" s="113"/>
      <c r="M282" s="114"/>
      <c r="N282" s="2"/>
      <c r="V282" s="56"/>
    </row>
    <row r="283" spans="1:22" ht="13.5" thickBot="1">
      <c r="A283" s="426"/>
      <c r="B283" s="115"/>
      <c r="C283" s="115"/>
      <c r="D283" s="116"/>
      <c r="E283" s="115"/>
      <c r="F283" s="115"/>
      <c r="G283" s="320"/>
      <c r="H283" s="321"/>
      <c r="I283" s="322"/>
      <c r="J283" s="117" t="s">
        <v>2</v>
      </c>
      <c r="K283" s="117"/>
      <c r="L283" s="117"/>
      <c r="M283" s="127"/>
      <c r="N283" s="2"/>
      <c r="V283" s="56">
        <f>G283</f>
        <v>0</v>
      </c>
    </row>
    <row r="284" spans="1:22" ht="23.25" thickBot="1">
      <c r="A284" s="426"/>
      <c r="B284" s="152" t="s">
        <v>337</v>
      </c>
      <c r="C284" s="152" t="s">
        <v>339</v>
      </c>
      <c r="D284" s="152" t="s">
        <v>23</v>
      </c>
      <c r="E284" s="305" t="s">
        <v>341</v>
      </c>
      <c r="F284" s="305"/>
      <c r="G284" s="309"/>
      <c r="H284" s="310"/>
      <c r="I284" s="311"/>
      <c r="J284" s="119" t="s">
        <v>1</v>
      </c>
      <c r="K284" s="120"/>
      <c r="L284" s="120"/>
      <c r="M284" s="126"/>
      <c r="N284" s="2"/>
      <c r="V284" s="56"/>
    </row>
    <row r="285" spans="1:22" ht="13.5" thickBot="1">
      <c r="A285" s="427"/>
      <c r="B285" s="122"/>
      <c r="C285" s="122"/>
      <c r="D285" s="128"/>
      <c r="E285" s="123" t="s">
        <v>4</v>
      </c>
      <c r="F285" s="124"/>
      <c r="G285" s="330"/>
      <c r="H285" s="331"/>
      <c r="I285" s="332"/>
      <c r="J285" s="119" t="s">
        <v>0</v>
      </c>
      <c r="K285" s="120"/>
      <c r="L285" s="120"/>
      <c r="M285" s="126"/>
      <c r="N285" s="2"/>
      <c r="V285" s="56"/>
    </row>
    <row r="286" spans="1:22" ht="24" thickTop="1" thickBot="1">
      <c r="A286" s="425">
        <f>A282+1</f>
        <v>68</v>
      </c>
      <c r="B286" s="156" t="s">
        <v>336</v>
      </c>
      <c r="C286" s="156" t="s">
        <v>338</v>
      </c>
      <c r="D286" s="156" t="s">
        <v>24</v>
      </c>
      <c r="E286" s="319" t="s">
        <v>340</v>
      </c>
      <c r="F286" s="319"/>
      <c r="G286" s="319" t="s">
        <v>332</v>
      </c>
      <c r="H286" s="329"/>
      <c r="I286" s="154"/>
      <c r="J286" s="112" t="s">
        <v>2</v>
      </c>
      <c r="K286" s="113"/>
      <c r="L286" s="113"/>
      <c r="M286" s="114"/>
      <c r="N286" s="2"/>
      <c r="V286" s="56"/>
    </row>
    <row r="287" spans="1:22" ht="13.5" thickBot="1">
      <c r="A287" s="426"/>
      <c r="B287" s="115"/>
      <c r="C287" s="115"/>
      <c r="D287" s="116"/>
      <c r="E287" s="115"/>
      <c r="F287" s="115"/>
      <c r="G287" s="320"/>
      <c r="H287" s="321"/>
      <c r="I287" s="322"/>
      <c r="J287" s="117" t="s">
        <v>2</v>
      </c>
      <c r="K287" s="117"/>
      <c r="L287" s="117"/>
      <c r="M287" s="127"/>
      <c r="N287" s="2"/>
      <c r="V287" s="56">
        <f>G287</f>
        <v>0</v>
      </c>
    </row>
    <row r="288" spans="1:22" ht="23.25" thickBot="1">
      <c r="A288" s="426"/>
      <c r="B288" s="152" t="s">
        <v>337</v>
      </c>
      <c r="C288" s="152" t="s">
        <v>339</v>
      </c>
      <c r="D288" s="152" t="s">
        <v>23</v>
      </c>
      <c r="E288" s="305" t="s">
        <v>341</v>
      </c>
      <c r="F288" s="305"/>
      <c r="G288" s="309"/>
      <c r="H288" s="310"/>
      <c r="I288" s="311"/>
      <c r="J288" s="119" t="s">
        <v>1</v>
      </c>
      <c r="K288" s="120"/>
      <c r="L288" s="120"/>
      <c r="M288" s="126"/>
      <c r="N288" s="2"/>
      <c r="V288" s="56"/>
    </row>
    <row r="289" spans="1:22" ht="13.5" thickBot="1">
      <c r="A289" s="427"/>
      <c r="B289" s="122"/>
      <c r="C289" s="122"/>
      <c r="D289" s="128"/>
      <c r="E289" s="123" t="s">
        <v>4</v>
      </c>
      <c r="F289" s="124"/>
      <c r="G289" s="330"/>
      <c r="H289" s="331"/>
      <c r="I289" s="332"/>
      <c r="J289" s="119" t="s">
        <v>0</v>
      </c>
      <c r="K289" s="120"/>
      <c r="L289" s="120"/>
      <c r="M289" s="126"/>
      <c r="N289" s="2"/>
      <c r="V289" s="56"/>
    </row>
    <row r="290" spans="1:22" ht="24" thickTop="1" thickBot="1">
      <c r="A290" s="425">
        <f>A286+1</f>
        <v>69</v>
      </c>
      <c r="B290" s="156" t="s">
        <v>336</v>
      </c>
      <c r="C290" s="156" t="s">
        <v>338</v>
      </c>
      <c r="D290" s="156" t="s">
        <v>24</v>
      </c>
      <c r="E290" s="319" t="s">
        <v>340</v>
      </c>
      <c r="F290" s="319"/>
      <c r="G290" s="319" t="s">
        <v>332</v>
      </c>
      <c r="H290" s="329"/>
      <c r="I290" s="154"/>
      <c r="J290" s="112" t="s">
        <v>2</v>
      </c>
      <c r="K290" s="113"/>
      <c r="L290" s="113"/>
      <c r="M290" s="114"/>
      <c r="N290" s="2"/>
      <c r="V290" s="56"/>
    </row>
    <row r="291" spans="1:22" ht="13.5" thickBot="1">
      <c r="A291" s="426"/>
      <c r="B291" s="115"/>
      <c r="C291" s="115"/>
      <c r="D291" s="116"/>
      <c r="E291" s="115"/>
      <c r="F291" s="115"/>
      <c r="G291" s="320"/>
      <c r="H291" s="321"/>
      <c r="I291" s="322"/>
      <c r="J291" s="117" t="s">
        <v>2</v>
      </c>
      <c r="K291" s="117"/>
      <c r="L291" s="117"/>
      <c r="M291" s="127"/>
      <c r="N291" s="2"/>
      <c r="V291" s="56">
        <f>G291</f>
        <v>0</v>
      </c>
    </row>
    <row r="292" spans="1:22" ht="23.25" thickBot="1">
      <c r="A292" s="426"/>
      <c r="B292" s="152" t="s">
        <v>337</v>
      </c>
      <c r="C292" s="152" t="s">
        <v>339</v>
      </c>
      <c r="D292" s="152" t="s">
        <v>23</v>
      </c>
      <c r="E292" s="305" t="s">
        <v>341</v>
      </c>
      <c r="F292" s="305"/>
      <c r="G292" s="309"/>
      <c r="H292" s="310"/>
      <c r="I292" s="311"/>
      <c r="J292" s="119" t="s">
        <v>1</v>
      </c>
      <c r="K292" s="120"/>
      <c r="L292" s="120"/>
      <c r="M292" s="126"/>
      <c r="N292" s="2"/>
      <c r="V292" s="56"/>
    </row>
    <row r="293" spans="1:22" ht="13.5" thickBot="1">
      <c r="A293" s="427"/>
      <c r="B293" s="122"/>
      <c r="C293" s="122"/>
      <c r="D293" s="128"/>
      <c r="E293" s="123" t="s">
        <v>4</v>
      </c>
      <c r="F293" s="124"/>
      <c r="G293" s="330"/>
      <c r="H293" s="331"/>
      <c r="I293" s="332"/>
      <c r="J293" s="119" t="s">
        <v>0</v>
      </c>
      <c r="K293" s="120"/>
      <c r="L293" s="120"/>
      <c r="M293" s="126"/>
      <c r="N293" s="2"/>
      <c r="V293" s="56"/>
    </row>
    <row r="294" spans="1:22" ht="24" thickTop="1" thickBot="1">
      <c r="A294" s="425">
        <f>A290+1</f>
        <v>70</v>
      </c>
      <c r="B294" s="156" t="s">
        <v>336</v>
      </c>
      <c r="C294" s="156" t="s">
        <v>338</v>
      </c>
      <c r="D294" s="156" t="s">
        <v>24</v>
      </c>
      <c r="E294" s="319" t="s">
        <v>340</v>
      </c>
      <c r="F294" s="319"/>
      <c r="G294" s="319" t="s">
        <v>332</v>
      </c>
      <c r="H294" s="329"/>
      <c r="I294" s="154"/>
      <c r="J294" s="112" t="s">
        <v>2</v>
      </c>
      <c r="K294" s="113"/>
      <c r="L294" s="113"/>
      <c r="M294" s="114"/>
      <c r="N294" s="2"/>
      <c r="V294" s="56"/>
    </row>
    <row r="295" spans="1:22" ht="13.5" thickBot="1">
      <c r="A295" s="426"/>
      <c r="B295" s="115"/>
      <c r="C295" s="115"/>
      <c r="D295" s="116"/>
      <c r="E295" s="115"/>
      <c r="F295" s="115"/>
      <c r="G295" s="320"/>
      <c r="H295" s="321"/>
      <c r="I295" s="322"/>
      <c r="J295" s="117" t="s">
        <v>2</v>
      </c>
      <c r="K295" s="117"/>
      <c r="L295" s="117"/>
      <c r="M295" s="127"/>
      <c r="N295" s="2"/>
      <c r="V295" s="56">
        <f>G295</f>
        <v>0</v>
      </c>
    </row>
    <row r="296" spans="1:22" ht="23.25" thickBot="1">
      <c r="A296" s="426"/>
      <c r="B296" s="152" t="s">
        <v>337</v>
      </c>
      <c r="C296" s="152" t="s">
        <v>339</v>
      </c>
      <c r="D296" s="152" t="s">
        <v>23</v>
      </c>
      <c r="E296" s="305" t="s">
        <v>341</v>
      </c>
      <c r="F296" s="305"/>
      <c r="G296" s="309"/>
      <c r="H296" s="310"/>
      <c r="I296" s="311"/>
      <c r="J296" s="119" t="s">
        <v>1</v>
      </c>
      <c r="K296" s="120"/>
      <c r="L296" s="120"/>
      <c r="M296" s="126"/>
      <c r="N296" s="2"/>
      <c r="V296" s="56"/>
    </row>
    <row r="297" spans="1:22" ht="13.5" thickBot="1">
      <c r="A297" s="427"/>
      <c r="B297" s="122"/>
      <c r="C297" s="122"/>
      <c r="D297" s="128"/>
      <c r="E297" s="123" t="s">
        <v>4</v>
      </c>
      <c r="F297" s="124"/>
      <c r="G297" s="330"/>
      <c r="H297" s="331"/>
      <c r="I297" s="332"/>
      <c r="J297" s="119" t="s">
        <v>0</v>
      </c>
      <c r="K297" s="120"/>
      <c r="L297" s="120"/>
      <c r="M297" s="126"/>
      <c r="N297" s="2"/>
      <c r="V297" s="56"/>
    </row>
    <row r="298" spans="1:22" ht="24" thickTop="1" thickBot="1">
      <c r="A298" s="425">
        <f>A294+1</f>
        <v>71</v>
      </c>
      <c r="B298" s="156" t="s">
        <v>336</v>
      </c>
      <c r="C298" s="156" t="s">
        <v>338</v>
      </c>
      <c r="D298" s="156" t="s">
        <v>24</v>
      </c>
      <c r="E298" s="319" t="s">
        <v>340</v>
      </c>
      <c r="F298" s="319"/>
      <c r="G298" s="319" t="s">
        <v>332</v>
      </c>
      <c r="H298" s="329"/>
      <c r="I298" s="154"/>
      <c r="J298" s="112" t="s">
        <v>2</v>
      </c>
      <c r="K298" s="113"/>
      <c r="L298" s="113"/>
      <c r="M298" s="114"/>
      <c r="N298" s="2"/>
      <c r="V298" s="56"/>
    </row>
    <row r="299" spans="1:22" ht="13.5" thickBot="1">
      <c r="A299" s="426"/>
      <c r="B299" s="115"/>
      <c r="C299" s="115"/>
      <c r="D299" s="116"/>
      <c r="E299" s="115"/>
      <c r="F299" s="115"/>
      <c r="G299" s="320"/>
      <c r="H299" s="321"/>
      <c r="I299" s="322"/>
      <c r="J299" s="117" t="s">
        <v>2</v>
      </c>
      <c r="K299" s="117"/>
      <c r="L299" s="117"/>
      <c r="M299" s="127"/>
      <c r="N299" s="2"/>
      <c r="V299" s="56">
        <f>G299</f>
        <v>0</v>
      </c>
    </row>
    <row r="300" spans="1:22" ht="23.25" thickBot="1">
      <c r="A300" s="426"/>
      <c r="B300" s="152" t="s">
        <v>337</v>
      </c>
      <c r="C300" s="152" t="s">
        <v>339</v>
      </c>
      <c r="D300" s="152" t="s">
        <v>23</v>
      </c>
      <c r="E300" s="305" t="s">
        <v>341</v>
      </c>
      <c r="F300" s="305"/>
      <c r="G300" s="309"/>
      <c r="H300" s="310"/>
      <c r="I300" s="311"/>
      <c r="J300" s="119" t="s">
        <v>1</v>
      </c>
      <c r="K300" s="120"/>
      <c r="L300" s="120"/>
      <c r="M300" s="126"/>
      <c r="N300" s="2"/>
      <c r="V300" s="56"/>
    </row>
    <row r="301" spans="1:22" ht="13.5" thickBot="1">
      <c r="A301" s="427"/>
      <c r="B301" s="122"/>
      <c r="C301" s="122"/>
      <c r="D301" s="128"/>
      <c r="E301" s="123" t="s">
        <v>4</v>
      </c>
      <c r="F301" s="124"/>
      <c r="G301" s="330"/>
      <c r="H301" s="331"/>
      <c r="I301" s="332"/>
      <c r="J301" s="119" t="s">
        <v>0</v>
      </c>
      <c r="K301" s="120"/>
      <c r="L301" s="120"/>
      <c r="M301" s="126"/>
      <c r="N301" s="2"/>
      <c r="V301" s="56"/>
    </row>
    <row r="302" spans="1:22" ht="24" thickTop="1" thickBot="1">
      <c r="A302" s="425">
        <f>A298+1</f>
        <v>72</v>
      </c>
      <c r="B302" s="156" t="s">
        <v>336</v>
      </c>
      <c r="C302" s="156" t="s">
        <v>338</v>
      </c>
      <c r="D302" s="156" t="s">
        <v>24</v>
      </c>
      <c r="E302" s="319" t="s">
        <v>340</v>
      </c>
      <c r="F302" s="319"/>
      <c r="G302" s="319" t="s">
        <v>332</v>
      </c>
      <c r="H302" s="329"/>
      <c r="I302" s="154"/>
      <c r="J302" s="112" t="s">
        <v>2</v>
      </c>
      <c r="K302" s="113"/>
      <c r="L302" s="113"/>
      <c r="M302" s="114"/>
      <c r="N302" s="2"/>
      <c r="V302" s="56"/>
    </row>
    <row r="303" spans="1:22" ht="13.5" thickBot="1">
      <c r="A303" s="426"/>
      <c r="B303" s="115"/>
      <c r="C303" s="115"/>
      <c r="D303" s="116"/>
      <c r="E303" s="115"/>
      <c r="F303" s="115"/>
      <c r="G303" s="320"/>
      <c r="H303" s="321"/>
      <c r="I303" s="322"/>
      <c r="J303" s="117" t="s">
        <v>2</v>
      </c>
      <c r="K303" s="117"/>
      <c r="L303" s="117"/>
      <c r="M303" s="127"/>
      <c r="N303" s="2"/>
      <c r="V303" s="56">
        <f>G303</f>
        <v>0</v>
      </c>
    </row>
    <row r="304" spans="1:22" ht="23.25" thickBot="1">
      <c r="A304" s="426"/>
      <c r="B304" s="152" t="s">
        <v>337</v>
      </c>
      <c r="C304" s="152" t="s">
        <v>339</v>
      </c>
      <c r="D304" s="152" t="s">
        <v>23</v>
      </c>
      <c r="E304" s="305" t="s">
        <v>341</v>
      </c>
      <c r="F304" s="305"/>
      <c r="G304" s="309"/>
      <c r="H304" s="310"/>
      <c r="I304" s="311"/>
      <c r="J304" s="119" t="s">
        <v>1</v>
      </c>
      <c r="K304" s="120"/>
      <c r="L304" s="120"/>
      <c r="M304" s="126"/>
      <c r="N304" s="2"/>
      <c r="V304" s="56"/>
    </row>
    <row r="305" spans="1:22" ht="13.5" thickBot="1">
      <c r="A305" s="427"/>
      <c r="B305" s="122"/>
      <c r="C305" s="122"/>
      <c r="D305" s="128"/>
      <c r="E305" s="123" t="s">
        <v>4</v>
      </c>
      <c r="F305" s="124"/>
      <c r="G305" s="330"/>
      <c r="H305" s="331"/>
      <c r="I305" s="332"/>
      <c r="J305" s="119" t="s">
        <v>0</v>
      </c>
      <c r="K305" s="120"/>
      <c r="L305" s="120"/>
      <c r="M305" s="126"/>
      <c r="N305" s="2"/>
      <c r="V305" s="56"/>
    </row>
    <row r="306" spans="1:22" ht="24" thickTop="1" thickBot="1">
      <c r="A306" s="425">
        <f>A302+1</f>
        <v>73</v>
      </c>
      <c r="B306" s="156" t="s">
        <v>336</v>
      </c>
      <c r="C306" s="156" t="s">
        <v>338</v>
      </c>
      <c r="D306" s="156" t="s">
        <v>24</v>
      </c>
      <c r="E306" s="319" t="s">
        <v>340</v>
      </c>
      <c r="F306" s="319"/>
      <c r="G306" s="319" t="s">
        <v>332</v>
      </c>
      <c r="H306" s="329"/>
      <c r="I306" s="154"/>
      <c r="J306" s="112" t="s">
        <v>2</v>
      </c>
      <c r="K306" s="113"/>
      <c r="L306" s="113"/>
      <c r="M306" s="114"/>
      <c r="N306" s="2"/>
      <c r="V306" s="56"/>
    </row>
    <row r="307" spans="1:22" ht="13.5" thickBot="1">
      <c r="A307" s="426"/>
      <c r="B307" s="115"/>
      <c r="C307" s="115"/>
      <c r="D307" s="116"/>
      <c r="E307" s="115"/>
      <c r="F307" s="115"/>
      <c r="G307" s="320"/>
      <c r="H307" s="321"/>
      <c r="I307" s="322"/>
      <c r="J307" s="117" t="s">
        <v>2</v>
      </c>
      <c r="K307" s="117"/>
      <c r="L307" s="117"/>
      <c r="M307" s="127"/>
      <c r="N307" s="2"/>
      <c r="V307" s="56">
        <f>G307</f>
        <v>0</v>
      </c>
    </row>
    <row r="308" spans="1:22" ht="23.25" thickBot="1">
      <c r="A308" s="426"/>
      <c r="B308" s="152" t="s">
        <v>337</v>
      </c>
      <c r="C308" s="152" t="s">
        <v>339</v>
      </c>
      <c r="D308" s="152" t="s">
        <v>23</v>
      </c>
      <c r="E308" s="305" t="s">
        <v>341</v>
      </c>
      <c r="F308" s="305"/>
      <c r="G308" s="309"/>
      <c r="H308" s="310"/>
      <c r="I308" s="311"/>
      <c r="J308" s="119" t="s">
        <v>1</v>
      </c>
      <c r="K308" s="120"/>
      <c r="L308" s="120"/>
      <c r="M308" s="126"/>
      <c r="N308" s="2"/>
      <c r="V308" s="56"/>
    </row>
    <row r="309" spans="1:22" ht="13.5" thickBot="1">
      <c r="A309" s="427"/>
      <c r="B309" s="122"/>
      <c r="C309" s="122"/>
      <c r="D309" s="128"/>
      <c r="E309" s="123" t="s">
        <v>4</v>
      </c>
      <c r="F309" s="124"/>
      <c r="G309" s="330"/>
      <c r="H309" s="331"/>
      <c r="I309" s="332"/>
      <c r="J309" s="119" t="s">
        <v>0</v>
      </c>
      <c r="K309" s="120"/>
      <c r="L309" s="120"/>
      <c r="M309" s="126"/>
      <c r="N309" s="2"/>
      <c r="V309" s="56"/>
    </row>
    <row r="310" spans="1:22" ht="24" thickTop="1" thickBot="1">
      <c r="A310" s="425">
        <f>A306+1</f>
        <v>74</v>
      </c>
      <c r="B310" s="156" t="s">
        <v>336</v>
      </c>
      <c r="C310" s="156" t="s">
        <v>338</v>
      </c>
      <c r="D310" s="156" t="s">
        <v>24</v>
      </c>
      <c r="E310" s="319" t="s">
        <v>340</v>
      </c>
      <c r="F310" s="319"/>
      <c r="G310" s="319" t="s">
        <v>332</v>
      </c>
      <c r="H310" s="329"/>
      <c r="I310" s="154"/>
      <c r="J310" s="112" t="s">
        <v>2</v>
      </c>
      <c r="K310" s="113"/>
      <c r="L310" s="113"/>
      <c r="M310" s="114"/>
      <c r="N310" s="2"/>
      <c r="V310" s="56"/>
    </row>
    <row r="311" spans="1:22" ht="13.5" thickBot="1">
      <c r="A311" s="426"/>
      <c r="B311" s="115"/>
      <c r="C311" s="115"/>
      <c r="D311" s="116"/>
      <c r="E311" s="115"/>
      <c r="F311" s="115"/>
      <c r="G311" s="320"/>
      <c r="H311" s="321"/>
      <c r="I311" s="322"/>
      <c r="J311" s="117" t="s">
        <v>2</v>
      </c>
      <c r="K311" s="117"/>
      <c r="L311" s="117"/>
      <c r="M311" s="127"/>
      <c r="N311" s="2"/>
      <c r="V311" s="56">
        <f>G311</f>
        <v>0</v>
      </c>
    </row>
    <row r="312" spans="1:22" ht="23.25" thickBot="1">
      <c r="A312" s="426"/>
      <c r="B312" s="152" t="s">
        <v>337</v>
      </c>
      <c r="C312" s="152" t="s">
        <v>339</v>
      </c>
      <c r="D312" s="152" t="s">
        <v>23</v>
      </c>
      <c r="E312" s="305" t="s">
        <v>341</v>
      </c>
      <c r="F312" s="305"/>
      <c r="G312" s="309"/>
      <c r="H312" s="310"/>
      <c r="I312" s="311"/>
      <c r="J312" s="119" t="s">
        <v>1</v>
      </c>
      <c r="K312" s="120"/>
      <c r="L312" s="120"/>
      <c r="M312" s="126"/>
      <c r="N312" s="2"/>
      <c r="V312" s="56"/>
    </row>
    <row r="313" spans="1:22" ht="13.5" thickBot="1">
      <c r="A313" s="427"/>
      <c r="B313" s="122"/>
      <c r="C313" s="122"/>
      <c r="D313" s="128"/>
      <c r="E313" s="123" t="s">
        <v>4</v>
      </c>
      <c r="F313" s="124"/>
      <c r="G313" s="330"/>
      <c r="H313" s="331"/>
      <c r="I313" s="332"/>
      <c r="J313" s="119" t="s">
        <v>0</v>
      </c>
      <c r="K313" s="120"/>
      <c r="L313" s="120"/>
      <c r="M313" s="126"/>
      <c r="N313" s="2"/>
      <c r="V313" s="56"/>
    </row>
    <row r="314" spans="1:22" ht="24" thickTop="1" thickBot="1">
      <c r="A314" s="425">
        <f>A310+1</f>
        <v>75</v>
      </c>
      <c r="B314" s="156" t="s">
        <v>336</v>
      </c>
      <c r="C314" s="156" t="s">
        <v>338</v>
      </c>
      <c r="D314" s="156" t="s">
        <v>24</v>
      </c>
      <c r="E314" s="319" t="s">
        <v>340</v>
      </c>
      <c r="F314" s="319"/>
      <c r="G314" s="319" t="s">
        <v>332</v>
      </c>
      <c r="H314" s="329"/>
      <c r="I314" s="154"/>
      <c r="J314" s="112" t="s">
        <v>2</v>
      </c>
      <c r="K314" s="113"/>
      <c r="L314" s="113"/>
      <c r="M314" s="114"/>
      <c r="N314" s="2"/>
      <c r="V314" s="56"/>
    </row>
    <row r="315" spans="1:22" ht="13.5" thickBot="1">
      <c r="A315" s="426"/>
      <c r="B315" s="115"/>
      <c r="C315" s="115"/>
      <c r="D315" s="116"/>
      <c r="E315" s="115"/>
      <c r="F315" s="115"/>
      <c r="G315" s="320"/>
      <c r="H315" s="321"/>
      <c r="I315" s="322"/>
      <c r="J315" s="117" t="s">
        <v>2</v>
      </c>
      <c r="K315" s="117"/>
      <c r="L315" s="117"/>
      <c r="M315" s="127"/>
      <c r="N315" s="2"/>
      <c r="V315" s="56">
        <f>G315</f>
        <v>0</v>
      </c>
    </row>
    <row r="316" spans="1:22" ht="23.25" thickBot="1">
      <c r="A316" s="426"/>
      <c r="B316" s="152" t="s">
        <v>337</v>
      </c>
      <c r="C316" s="152" t="s">
        <v>339</v>
      </c>
      <c r="D316" s="152" t="s">
        <v>23</v>
      </c>
      <c r="E316" s="305" t="s">
        <v>341</v>
      </c>
      <c r="F316" s="305"/>
      <c r="G316" s="309"/>
      <c r="H316" s="310"/>
      <c r="I316" s="311"/>
      <c r="J316" s="119" t="s">
        <v>1</v>
      </c>
      <c r="K316" s="120"/>
      <c r="L316" s="120"/>
      <c r="M316" s="126"/>
      <c r="N316" s="2"/>
      <c r="V316" s="56"/>
    </row>
    <row r="317" spans="1:22" ht="13.5" thickBot="1">
      <c r="A317" s="427"/>
      <c r="B317" s="122"/>
      <c r="C317" s="122"/>
      <c r="D317" s="128"/>
      <c r="E317" s="123" t="s">
        <v>4</v>
      </c>
      <c r="F317" s="124"/>
      <c r="G317" s="330"/>
      <c r="H317" s="331"/>
      <c r="I317" s="332"/>
      <c r="J317" s="119" t="s">
        <v>0</v>
      </c>
      <c r="K317" s="120"/>
      <c r="L317" s="120"/>
      <c r="M317" s="126"/>
      <c r="N317" s="2"/>
      <c r="V317" s="56"/>
    </row>
    <row r="318" spans="1:22" ht="24" thickTop="1" thickBot="1">
      <c r="A318" s="425">
        <f>A314+1</f>
        <v>76</v>
      </c>
      <c r="B318" s="156" t="s">
        <v>336</v>
      </c>
      <c r="C318" s="156" t="s">
        <v>338</v>
      </c>
      <c r="D318" s="156" t="s">
        <v>24</v>
      </c>
      <c r="E318" s="319" t="s">
        <v>340</v>
      </c>
      <c r="F318" s="319"/>
      <c r="G318" s="319" t="s">
        <v>332</v>
      </c>
      <c r="H318" s="329"/>
      <c r="I318" s="154"/>
      <c r="J318" s="112" t="s">
        <v>2</v>
      </c>
      <c r="K318" s="113"/>
      <c r="L318" s="113"/>
      <c r="M318" s="114"/>
      <c r="N318" s="2"/>
      <c r="V318" s="56"/>
    </row>
    <row r="319" spans="1:22" ht="13.5" thickBot="1">
      <c r="A319" s="426"/>
      <c r="B319" s="115"/>
      <c r="C319" s="115"/>
      <c r="D319" s="116"/>
      <c r="E319" s="115"/>
      <c r="F319" s="115"/>
      <c r="G319" s="320"/>
      <c r="H319" s="321"/>
      <c r="I319" s="322"/>
      <c r="J319" s="117" t="s">
        <v>2</v>
      </c>
      <c r="K319" s="117"/>
      <c r="L319" s="117"/>
      <c r="M319" s="127"/>
      <c r="N319" s="2"/>
      <c r="V319" s="56">
        <f>G319</f>
        <v>0</v>
      </c>
    </row>
    <row r="320" spans="1:22" ht="23.25" thickBot="1">
      <c r="A320" s="426"/>
      <c r="B320" s="152" t="s">
        <v>337</v>
      </c>
      <c r="C320" s="152" t="s">
        <v>339</v>
      </c>
      <c r="D320" s="152" t="s">
        <v>23</v>
      </c>
      <c r="E320" s="305" t="s">
        <v>341</v>
      </c>
      <c r="F320" s="305"/>
      <c r="G320" s="309"/>
      <c r="H320" s="310"/>
      <c r="I320" s="311"/>
      <c r="J320" s="119" t="s">
        <v>1</v>
      </c>
      <c r="K320" s="120"/>
      <c r="L320" s="120"/>
      <c r="M320" s="126"/>
      <c r="N320" s="2"/>
      <c r="V320" s="56"/>
    </row>
    <row r="321" spans="1:22" ht="13.5" thickBot="1">
      <c r="A321" s="427"/>
      <c r="B321" s="122"/>
      <c r="C321" s="122"/>
      <c r="D321" s="128"/>
      <c r="E321" s="123" t="s">
        <v>4</v>
      </c>
      <c r="F321" s="124"/>
      <c r="G321" s="330"/>
      <c r="H321" s="331"/>
      <c r="I321" s="332"/>
      <c r="J321" s="119" t="s">
        <v>0</v>
      </c>
      <c r="K321" s="120"/>
      <c r="L321" s="120"/>
      <c r="M321" s="126"/>
      <c r="N321" s="2"/>
      <c r="V321" s="56"/>
    </row>
    <row r="322" spans="1:22" ht="24" thickTop="1" thickBot="1">
      <c r="A322" s="425">
        <f>A318+1</f>
        <v>77</v>
      </c>
      <c r="B322" s="156" t="s">
        <v>336</v>
      </c>
      <c r="C322" s="156" t="s">
        <v>338</v>
      </c>
      <c r="D322" s="156" t="s">
        <v>24</v>
      </c>
      <c r="E322" s="319" t="s">
        <v>340</v>
      </c>
      <c r="F322" s="319"/>
      <c r="G322" s="319" t="s">
        <v>332</v>
      </c>
      <c r="H322" s="329"/>
      <c r="I322" s="154"/>
      <c r="J322" s="112" t="s">
        <v>2</v>
      </c>
      <c r="K322" s="113"/>
      <c r="L322" s="113"/>
      <c r="M322" s="114"/>
      <c r="N322" s="2"/>
      <c r="V322" s="56"/>
    </row>
    <row r="323" spans="1:22" ht="13.5" thickBot="1">
      <c r="A323" s="426"/>
      <c r="B323" s="115"/>
      <c r="C323" s="115"/>
      <c r="D323" s="116"/>
      <c r="E323" s="115"/>
      <c r="F323" s="115"/>
      <c r="G323" s="320"/>
      <c r="H323" s="321"/>
      <c r="I323" s="322"/>
      <c r="J323" s="117" t="s">
        <v>2</v>
      </c>
      <c r="K323" s="117"/>
      <c r="L323" s="117"/>
      <c r="M323" s="127"/>
      <c r="N323" s="2"/>
      <c r="V323" s="56">
        <f>G323</f>
        <v>0</v>
      </c>
    </row>
    <row r="324" spans="1:22" ht="23.25" thickBot="1">
      <c r="A324" s="426"/>
      <c r="B324" s="152" t="s">
        <v>337</v>
      </c>
      <c r="C324" s="152" t="s">
        <v>339</v>
      </c>
      <c r="D324" s="152" t="s">
        <v>23</v>
      </c>
      <c r="E324" s="305" t="s">
        <v>341</v>
      </c>
      <c r="F324" s="305"/>
      <c r="G324" s="309"/>
      <c r="H324" s="310"/>
      <c r="I324" s="311"/>
      <c r="J324" s="119" t="s">
        <v>1</v>
      </c>
      <c r="K324" s="120"/>
      <c r="L324" s="120"/>
      <c r="M324" s="126"/>
      <c r="N324" s="2"/>
      <c r="V324" s="56"/>
    </row>
    <row r="325" spans="1:22" ht="13.5" thickBot="1">
      <c r="A325" s="427"/>
      <c r="B325" s="122"/>
      <c r="C325" s="122"/>
      <c r="D325" s="128"/>
      <c r="E325" s="123" t="s">
        <v>4</v>
      </c>
      <c r="F325" s="124"/>
      <c r="G325" s="330"/>
      <c r="H325" s="331"/>
      <c r="I325" s="332"/>
      <c r="J325" s="119" t="s">
        <v>0</v>
      </c>
      <c r="K325" s="120"/>
      <c r="L325" s="120"/>
      <c r="M325" s="126"/>
      <c r="N325" s="2"/>
      <c r="V325" s="56"/>
    </row>
    <row r="326" spans="1:22" ht="24" thickTop="1" thickBot="1">
      <c r="A326" s="425">
        <f>A322+1</f>
        <v>78</v>
      </c>
      <c r="B326" s="156" t="s">
        <v>336</v>
      </c>
      <c r="C326" s="156" t="s">
        <v>338</v>
      </c>
      <c r="D326" s="156" t="s">
        <v>24</v>
      </c>
      <c r="E326" s="319" t="s">
        <v>340</v>
      </c>
      <c r="F326" s="319"/>
      <c r="G326" s="319" t="s">
        <v>332</v>
      </c>
      <c r="H326" s="329"/>
      <c r="I326" s="154"/>
      <c r="J326" s="112" t="s">
        <v>2</v>
      </c>
      <c r="K326" s="113"/>
      <c r="L326" s="113"/>
      <c r="M326" s="114"/>
      <c r="N326" s="2"/>
      <c r="V326" s="56"/>
    </row>
    <row r="327" spans="1:22" ht="13.5" thickBot="1">
      <c r="A327" s="426"/>
      <c r="B327" s="115"/>
      <c r="C327" s="115"/>
      <c r="D327" s="116"/>
      <c r="E327" s="115"/>
      <c r="F327" s="115"/>
      <c r="G327" s="320"/>
      <c r="H327" s="321"/>
      <c r="I327" s="322"/>
      <c r="J327" s="117" t="s">
        <v>2</v>
      </c>
      <c r="K327" s="117"/>
      <c r="L327" s="117"/>
      <c r="M327" s="127"/>
      <c r="N327" s="2"/>
      <c r="V327" s="56">
        <f>G327</f>
        <v>0</v>
      </c>
    </row>
    <row r="328" spans="1:22" ht="23.25" thickBot="1">
      <c r="A328" s="426"/>
      <c r="B328" s="152" t="s">
        <v>337</v>
      </c>
      <c r="C328" s="152" t="s">
        <v>339</v>
      </c>
      <c r="D328" s="152" t="s">
        <v>23</v>
      </c>
      <c r="E328" s="305" t="s">
        <v>341</v>
      </c>
      <c r="F328" s="305"/>
      <c r="G328" s="309"/>
      <c r="H328" s="310"/>
      <c r="I328" s="311"/>
      <c r="J328" s="119" t="s">
        <v>1</v>
      </c>
      <c r="K328" s="120"/>
      <c r="L328" s="120"/>
      <c r="M328" s="126"/>
      <c r="N328" s="2"/>
      <c r="V328" s="56"/>
    </row>
    <row r="329" spans="1:22" ht="13.5" thickBot="1">
      <c r="A329" s="427"/>
      <c r="B329" s="122"/>
      <c r="C329" s="122"/>
      <c r="D329" s="128"/>
      <c r="E329" s="123" t="s">
        <v>4</v>
      </c>
      <c r="F329" s="124"/>
      <c r="G329" s="330"/>
      <c r="H329" s="331"/>
      <c r="I329" s="332"/>
      <c r="J329" s="119" t="s">
        <v>0</v>
      </c>
      <c r="K329" s="120"/>
      <c r="L329" s="120"/>
      <c r="M329" s="126"/>
      <c r="N329" s="2"/>
      <c r="V329" s="56"/>
    </row>
    <row r="330" spans="1:22" ht="24" thickTop="1" thickBot="1">
      <c r="A330" s="425">
        <f>A326+1</f>
        <v>79</v>
      </c>
      <c r="B330" s="156" t="s">
        <v>336</v>
      </c>
      <c r="C330" s="156" t="s">
        <v>338</v>
      </c>
      <c r="D330" s="156" t="s">
        <v>24</v>
      </c>
      <c r="E330" s="319" t="s">
        <v>340</v>
      </c>
      <c r="F330" s="319"/>
      <c r="G330" s="319" t="s">
        <v>332</v>
      </c>
      <c r="H330" s="329"/>
      <c r="I330" s="154"/>
      <c r="J330" s="112" t="s">
        <v>2</v>
      </c>
      <c r="K330" s="113"/>
      <c r="L330" s="113"/>
      <c r="M330" s="114"/>
      <c r="N330" s="2"/>
      <c r="V330" s="56"/>
    </row>
    <row r="331" spans="1:22" ht="13.5" thickBot="1">
      <c r="A331" s="426"/>
      <c r="B331" s="115"/>
      <c r="C331" s="115"/>
      <c r="D331" s="116"/>
      <c r="E331" s="115"/>
      <c r="F331" s="115"/>
      <c r="G331" s="320"/>
      <c r="H331" s="321"/>
      <c r="I331" s="322"/>
      <c r="J331" s="117" t="s">
        <v>2</v>
      </c>
      <c r="K331" s="117"/>
      <c r="L331" s="117"/>
      <c r="M331" s="127"/>
      <c r="N331" s="2"/>
      <c r="V331" s="56">
        <f>G331</f>
        <v>0</v>
      </c>
    </row>
    <row r="332" spans="1:22" ht="23.25" thickBot="1">
      <c r="A332" s="426"/>
      <c r="B332" s="152" t="s">
        <v>337</v>
      </c>
      <c r="C332" s="152" t="s">
        <v>339</v>
      </c>
      <c r="D332" s="152" t="s">
        <v>23</v>
      </c>
      <c r="E332" s="305" t="s">
        <v>341</v>
      </c>
      <c r="F332" s="305"/>
      <c r="G332" s="309"/>
      <c r="H332" s="310"/>
      <c r="I332" s="311"/>
      <c r="J332" s="119" t="s">
        <v>1</v>
      </c>
      <c r="K332" s="120"/>
      <c r="L332" s="120"/>
      <c r="M332" s="126"/>
      <c r="N332" s="2"/>
      <c r="V332" s="56"/>
    </row>
    <row r="333" spans="1:22" ht="13.5" thickBot="1">
      <c r="A333" s="427"/>
      <c r="B333" s="122"/>
      <c r="C333" s="122"/>
      <c r="D333" s="128"/>
      <c r="E333" s="123" t="s">
        <v>4</v>
      </c>
      <c r="F333" s="124"/>
      <c r="G333" s="330"/>
      <c r="H333" s="331"/>
      <c r="I333" s="332"/>
      <c r="J333" s="119" t="s">
        <v>0</v>
      </c>
      <c r="K333" s="120"/>
      <c r="L333" s="120"/>
      <c r="M333" s="126"/>
      <c r="N333" s="2"/>
      <c r="V333" s="56"/>
    </row>
    <row r="334" spans="1:22" ht="24" thickTop="1" thickBot="1">
      <c r="A334" s="425">
        <f>A330+1</f>
        <v>80</v>
      </c>
      <c r="B334" s="156" t="s">
        <v>336</v>
      </c>
      <c r="C334" s="156" t="s">
        <v>338</v>
      </c>
      <c r="D334" s="156" t="s">
        <v>24</v>
      </c>
      <c r="E334" s="319" t="s">
        <v>340</v>
      </c>
      <c r="F334" s="319"/>
      <c r="G334" s="319" t="s">
        <v>332</v>
      </c>
      <c r="H334" s="329"/>
      <c r="I334" s="154"/>
      <c r="J334" s="112" t="s">
        <v>2</v>
      </c>
      <c r="K334" s="113"/>
      <c r="L334" s="113"/>
      <c r="M334" s="114"/>
      <c r="N334" s="2"/>
      <c r="V334" s="56"/>
    </row>
    <row r="335" spans="1:22" ht="13.5" thickBot="1">
      <c r="A335" s="426"/>
      <c r="B335" s="115"/>
      <c r="C335" s="115"/>
      <c r="D335" s="116"/>
      <c r="E335" s="115"/>
      <c r="F335" s="115"/>
      <c r="G335" s="320"/>
      <c r="H335" s="321"/>
      <c r="I335" s="322"/>
      <c r="J335" s="117" t="s">
        <v>2</v>
      </c>
      <c r="K335" s="117"/>
      <c r="L335" s="117"/>
      <c r="M335" s="127"/>
      <c r="N335" s="2"/>
      <c r="V335" s="56">
        <f>G335</f>
        <v>0</v>
      </c>
    </row>
    <row r="336" spans="1:22" ht="23.25" thickBot="1">
      <c r="A336" s="426"/>
      <c r="B336" s="152" t="s">
        <v>337</v>
      </c>
      <c r="C336" s="152" t="s">
        <v>339</v>
      </c>
      <c r="D336" s="152" t="s">
        <v>23</v>
      </c>
      <c r="E336" s="305" t="s">
        <v>341</v>
      </c>
      <c r="F336" s="305"/>
      <c r="G336" s="309"/>
      <c r="H336" s="310"/>
      <c r="I336" s="311"/>
      <c r="J336" s="119" t="s">
        <v>1</v>
      </c>
      <c r="K336" s="120"/>
      <c r="L336" s="120"/>
      <c r="M336" s="126"/>
      <c r="N336" s="2"/>
      <c r="V336" s="56"/>
    </row>
    <row r="337" spans="1:22" ht="13.5" thickBot="1">
      <c r="A337" s="427"/>
      <c r="B337" s="122"/>
      <c r="C337" s="122"/>
      <c r="D337" s="128"/>
      <c r="E337" s="123" t="s">
        <v>4</v>
      </c>
      <c r="F337" s="124"/>
      <c r="G337" s="330"/>
      <c r="H337" s="331"/>
      <c r="I337" s="332"/>
      <c r="J337" s="119" t="s">
        <v>0</v>
      </c>
      <c r="K337" s="120"/>
      <c r="L337" s="120"/>
      <c r="M337" s="126"/>
      <c r="N337" s="2"/>
      <c r="V337" s="56"/>
    </row>
    <row r="338" spans="1:22" ht="24" thickTop="1" thickBot="1">
      <c r="A338" s="425">
        <f>A334+1</f>
        <v>81</v>
      </c>
      <c r="B338" s="156" t="s">
        <v>336</v>
      </c>
      <c r="C338" s="156" t="s">
        <v>338</v>
      </c>
      <c r="D338" s="156" t="s">
        <v>24</v>
      </c>
      <c r="E338" s="319" t="s">
        <v>340</v>
      </c>
      <c r="F338" s="319"/>
      <c r="G338" s="319" t="s">
        <v>332</v>
      </c>
      <c r="H338" s="329"/>
      <c r="I338" s="154"/>
      <c r="J338" s="112" t="s">
        <v>2</v>
      </c>
      <c r="K338" s="113"/>
      <c r="L338" s="113"/>
      <c r="M338" s="114"/>
      <c r="N338" s="2"/>
      <c r="V338" s="56"/>
    </row>
    <row r="339" spans="1:22" ht="13.5" thickBot="1">
      <c r="A339" s="426"/>
      <c r="B339" s="115"/>
      <c r="C339" s="115"/>
      <c r="D339" s="116"/>
      <c r="E339" s="115"/>
      <c r="F339" s="115"/>
      <c r="G339" s="320"/>
      <c r="H339" s="321"/>
      <c r="I339" s="322"/>
      <c r="J339" s="117" t="s">
        <v>2</v>
      </c>
      <c r="K339" s="117"/>
      <c r="L339" s="117"/>
      <c r="M339" s="127"/>
      <c r="N339" s="2"/>
      <c r="V339" s="56">
        <f>G339</f>
        <v>0</v>
      </c>
    </row>
    <row r="340" spans="1:22" ht="23.25" thickBot="1">
      <c r="A340" s="426"/>
      <c r="B340" s="152" t="s">
        <v>337</v>
      </c>
      <c r="C340" s="152" t="s">
        <v>339</v>
      </c>
      <c r="D340" s="152" t="s">
        <v>23</v>
      </c>
      <c r="E340" s="305" t="s">
        <v>341</v>
      </c>
      <c r="F340" s="305"/>
      <c r="G340" s="309"/>
      <c r="H340" s="310"/>
      <c r="I340" s="311"/>
      <c r="J340" s="119" t="s">
        <v>1</v>
      </c>
      <c r="K340" s="120"/>
      <c r="L340" s="120"/>
      <c r="M340" s="126"/>
      <c r="N340" s="2"/>
      <c r="V340" s="56"/>
    </row>
    <row r="341" spans="1:22" ht="13.5" thickBot="1">
      <c r="A341" s="427"/>
      <c r="B341" s="122"/>
      <c r="C341" s="122"/>
      <c r="D341" s="128"/>
      <c r="E341" s="123" t="s">
        <v>4</v>
      </c>
      <c r="F341" s="124"/>
      <c r="G341" s="330"/>
      <c r="H341" s="331"/>
      <c r="I341" s="332"/>
      <c r="J341" s="119" t="s">
        <v>0</v>
      </c>
      <c r="K341" s="120"/>
      <c r="L341" s="120"/>
      <c r="M341" s="126"/>
      <c r="N341" s="2"/>
      <c r="V341" s="56"/>
    </row>
    <row r="342" spans="1:22" ht="24" thickTop="1" thickBot="1">
      <c r="A342" s="425">
        <f>A338+1</f>
        <v>82</v>
      </c>
      <c r="B342" s="156" t="s">
        <v>336</v>
      </c>
      <c r="C342" s="156" t="s">
        <v>338</v>
      </c>
      <c r="D342" s="156" t="s">
        <v>24</v>
      </c>
      <c r="E342" s="319" t="s">
        <v>340</v>
      </c>
      <c r="F342" s="319"/>
      <c r="G342" s="319" t="s">
        <v>332</v>
      </c>
      <c r="H342" s="329"/>
      <c r="I342" s="154"/>
      <c r="J342" s="112" t="s">
        <v>2</v>
      </c>
      <c r="K342" s="113"/>
      <c r="L342" s="113"/>
      <c r="M342" s="114"/>
      <c r="N342" s="2"/>
      <c r="V342" s="56"/>
    </row>
    <row r="343" spans="1:22" ht="13.5" thickBot="1">
      <c r="A343" s="426"/>
      <c r="B343" s="115"/>
      <c r="C343" s="115"/>
      <c r="D343" s="116"/>
      <c r="E343" s="115"/>
      <c r="F343" s="115"/>
      <c r="G343" s="320"/>
      <c r="H343" s="321"/>
      <c r="I343" s="322"/>
      <c r="J343" s="117" t="s">
        <v>2</v>
      </c>
      <c r="K343" s="117"/>
      <c r="L343" s="117"/>
      <c r="M343" s="127"/>
      <c r="N343" s="2"/>
      <c r="V343" s="56">
        <f>G343</f>
        <v>0</v>
      </c>
    </row>
    <row r="344" spans="1:22" ht="23.25" thickBot="1">
      <c r="A344" s="426"/>
      <c r="B344" s="152" t="s">
        <v>337</v>
      </c>
      <c r="C344" s="152" t="s">
        <v>339</v>
      </c>
      <c r="D344" s="152" t="s">
        <v>23</v>
      </c>
      <c r="E344" s="305" t="s">
        <v>341</v>
      </c>
      <c r="F344" s="305"/>
      <c r="G344" s="309"/>
      <c r="H344" s="310"/>
      <c r="I344" s="311"/>
      <c r="J344" s="119" t="s">
        <v>1</v>
      </c>
      <c r="K344" s="120"/>
      <c r="L344" s="120"/>
      <c r="M344" s="126"/>
      <c r="N344" s="2"/>
      <c r="V344" s="56"/>
    </row>
    <row r="345" spans="1:22" ht="13.5" thickBot="1">
      <c r="A345" s="427"/>
      <c r="B345" s="122"/>
      <c r="C345" s="122"/>
      <c r="D345" s="128"/>
      <c r="E345" s="123" t="s">
        <v>4</v>
      </c>
      <c r="F345" s="124"/>
      <c r="G345" s="330"/>
      <c r="H345" s="331"/>
      <c r="I345" s="332"/>
      <c r="J345" s="119" t="s">
        <v>0</v>
      </c>
      <c r="K345" s="120"/>
      <c r="L345" s="120"/>
      <c r="M345" s="126"/>
      <c r="N345" s="2"/>
      <c r="V345" s="56"/>
    </row>
    <row r="346" spans="1:22" ht="24" thickTop="1" thickBot="1">
      <c r="A346" s="425">
        <f>A342+1</f>
        <v>83</v>
      </c>
      <c r="B346" s="156" t="s">
        <v>336</v>
      </c>
      <c r="C346" s="156" t="s">
        <v>338</v>
      </c>
      <c r="D346" s="156" t="s">
        <v>24</v>
      </c>
      <c r="E346" s="319" t="s">
        <v>340</v>
      </c>
      <c r="F346" s="319"/>
      <c r="G346" s="319" t="s">
        <v>332</v>
      </c>
      <c r="H346" s="329"/>
      <c r="I346" s="154"/>
      <c r="J346" s="112" t="s">
        <v>2</v>
      </c>
      <c r="K346" s="113"/>
      <c r="L346" s="113"/>
      <c r="M346" s="114"/>
      <c r="N346" s="2"/>
      <c r="V346" s="56"/>
    </row>
    <row r="347" spans="1:22" ht="13.5" thickBot="1">
      <c r="A347" s="426"/>
      <c r="B347" s="115"/>
      <c r="C347" s="115"/>
      <c r="D347" s="116"/>
      <c r="E347" s="115"/>
      <c r="F347" s="115"/>
      <c r="G347" s="320"/>
      <c r="H347" s="321"/>
      <c r="I347" s="322"/>
      <c r="J347" s="117" t="s">
        <v>2</v>
      </c>
      <c r="K347" s="117"/>
      <c r="L347" s="117"/>
      <c r="M347" s="127"/>
      <c r="N347" s="2"/>
      <c r="V347" s="56">
        <f>G347</f>
        <v>0</v>
      </c>
    </row>
    <row r="348" spans="1:22" ht="23.25" thickBot="1">
      <c r="A348" s="426"/>
      <c r="B348" s="152" t="s">
        <v>337</v>
      </c>
      <c r="C348" s="152" t="s">
        <v>339</v>
      </c>
      <c r="D348" s="152" t="s">
        <v>23</v>
      </c>
      <c r="E348" s="305" t="s">
        <v>341</v>
      </c>
      <c r="F348" s="305"/>
      <c r="G348" s="309"/>
      <c r="H348" s="310"/>
      <c r="I348" s="311"/>
      <c r="J348" s="119" t="s">
        <v>1</v>
      </c>
      <c r="K348" s="120"/>
      <c r="L348" s="120"/>
      <c r="M348" s="126"/>
      <c r="N348" s="2"/>
      <c r="V348" s="56"/>
    </row>
    <row r="349" spans="1:22" ht="13.5" thickBot="1">
      <c r="A349" s="427"/>
      <c r="B349" s="122"/>
      <c r="C349" s="122"/>
      <c r="D349" s="128"/>
      <c r="E349" s="123" t="s">
        <v>4</v>
      </c>
      <c r="F349" s="124"/>
      <c r="G349" s="330"/>
      <c r="H349" s="331"/>
      <c r="I349" s="332"/>
      <c r="J349" s="119" t="s">
        <v>0</v>
      </c>
      <c r="K349" s="120"/>
      <c r="L349" s="120"/>
      <c r="M349" s="126"/>
      <c r="N349" s="2"/>
      <c r="V349" s="56"/>
    </row>
    <row r="350" spans="1:22" ht="24" thickTop="1" thickBot="1">
      <c r="A350" s="425">
        <f>A346+1</f>
        <v>84</v>
      </c>
      <c r="B350" s="156" t="s">
        <v>336</v>
      </c>
      <c r="C350" s="156" t="s">
        <v>338</v>
      </c>
      <c r="D350" s="156" t="s">
        <v>24</v>
      </c>
      <c r="E350" s="319" t="s">
        <v>340</v>
      </c>
      <c r="F350" s="319"/>
      <c r="G350" s="319" t="s">
        <v>332</v>
      </c>
      <c r="H350" s="329"/>
      <c r="I350" s="154"/>
      <c r="J350" s="112" t="s">
        <v>2</v>
      </c>
      <c r="K350" s="113"/>
      <c r="L350" s="113"/>
      <c r="M350" s="114"/>
      <c r="N350" s="2"/>
      <c r="V350" s="56"/>
    </row>
    <row r="351" spans="1:22" ht="13.5" thickBot="1">
      <c r="A351" s="426"/>
      <c r="B351" s="115"/>
      <c r="C351" s="115"/>
      <c r="D351" s="116"/>
      <c r="E351" s="115"/>
      <c r="F351" s="115"/>
      <c r="G351" s="320"/>
      <c r="H351" s="321"/>
      <c r="I351" s="322"/>
      <c r="J351" s="117" t="s">
        <v>2</v>
      </c>
      <c r="K351" s="117"/>
      <c r="L351" s="117"/>
      <c r="M351" s="127"/>
      <c r="N351" s="2"/>
      <c r="V351" s="56">
        <f>G351</f>
        <v>0</v>
      </c>
    </row>
    <row r="352" spans="1:22" ht="23.25" thickBot="1">
      <c r="A352" s="426"/>
      <c r="B352" s="152" t="s">
        <v>337</v>
      </c>
      <c r="C352" s="152" t="s">
        <v>339</v>
      </c>
      <c r="D352" s="152" t="s">
        <v>23</v>
      </c>
      <c r="E352" s="305" t="s">
        <v>341</v>
      </c>
      <c r="F352" s="305"/>
      <c r="G352" s="309"/>
      <c r="H352" s="310"/>
      <c r="I352" s="311"/>
      <c r="J352" s="119" t="s">
        <v>1</v>
      </c>
      <c r="K352" s="120"/>
      <c r="L352" s="120"/>
      <c r="M352" s="126"/>
      <c r="N352" s="2"/>
      <c r="V352" s="56"/>
    </row>
    <row r="353" spans="1:22" ht="13.5" thickBot="1">
      <c r="A353" s="427"/>
      <c r="B353" s="122"/>
      <c r="C353" s="122"/>
      <c r="D353" s="128"/>
      <c r="E353" s="123" t="s">
        <v>4</v>
      </c>
      <c r="F353" s="124"/>
      <c r="G353" s="330"/>
      <c r="H353" s="331"/>
      <c r="I353" s="332"/>
      <c r="J353" s="119" t="s">
        <v>0</v>
      </c>
      <c r="K353" s="120"/>
      <c r="L353" s="120"/>
      <c r="M353" s="126"/>
      <c r="N353" s="2"/>
      <c r="V353" s="56"/>
    </row>
    <row r="354" spans="1:22" ht="24" thickTop="1" thickBot="1">
      <c r="A354" s="425">
        <f>A350+1</f>
        <v>85</v>
      </c>
      <c r="B354" s="156" t="s">
        <v>336</v>
      </c>
      <c r="C354" s="156" t="s">
        <v>338</v>
      </c>
      <c r="D354" s="156" t="s">
        <v>24</v>
      </c>
      <c r="E354" s="319" t="s">
        <v>340</v>
      </c>
      <c r="F354" s="319"/>
      <c r="G354" s="319" t="s">
        <v>332</v>
      </c>
      <c r="H354" s="329"/>
      <c r="I354" s="154"/>
      <c r="J354" s="112" t="s">
        <v>2</v>
      </c>
      <c r="K354" s="113"/>
      <c r="L354" s="113"/>
      <c r="M354" s="114"/>
      <c r="N354" s="2"/>
      <c r="V354" s="56"/>
    </row>
    <row r="355" spans="1:22" ht="13.5" thickBot="1">
      <c r="A355" s="426"/>
      <c r="B355" s="115"/>
      <c r="C355" s="115"/>
      <c r="D355" s="116"/>
      <c r="E355" s="115"/>
      <c r="F355" s="115"/>
      <c r="G355" s="320"/>
      <c r="H355" s="321"/>
      <c r="I355" s="322"/>
      <c r="J355" s="117" t="s">
        <v>2</v>
      </c>
      <c r="K355" s="117"/>
      <c r="L355" s="117"/>
      <c r="M355" s="127"/>
      <c r="N355" s="2"/>
      <c r="V355" s="56">
        <f>G355</f>
        <v>0</v>
      </c>
    </row>
    <row r="356" spans="1:22" ht="23.25" thickBot="1">
      <c r="A356" s="426"/>
      <c r="B356" s="152" t="s">
        <v>337</v>
      </c>
      <c r="C356" s="152" t="s">
        <v>339</v>
      </c>
      <c r="D356" s="152" t="s">
        <v>23</v>
      </c>
      <c r="E356" s="305" t="s">
        <v>341</v>
      </c>
      <c r="F356" s="305"/>
      <c r="G356" s="309"/>
      <c r="H356" s="310"/>
      <c r="I356" s="311"/>
      <c r="J356" s="119" t="s">
        <v>1</v>
      </c>
      <c r="K356" s="120"/>
      <c r="L356" s="120"/>
      <c r="M356" s="126"/>
      <c r="N356" s="2"/>
      <c r="V356" s="56"/>
    </row>
    <row r="357" spans="1:22" ht="13.5" thickBot="1">
      <c r="A357" s="427"/>
      <c r="B357" s="122"/>
      <c r="C357" s="122"/>
      <c r="D357" s="128"/>
      <c r="E357" s="123" t="s">
        <v>4</v>
      </c>
      <c r="F357" s="124"/>
      <c r="G357" s="330"/>
      <c r="H357" s="331"/>
      <c r="I357" s="332"/>
      <c r="J357" s="119" t="s">
        <v>0</v>
      </c>
      <c r="K357" s="120"/>
      <c r="L357" s="120"/>
      <c r="M357" s="126"/>
      <c r="N357" s="2"/>
      <c r="V357" s="56"/>
    </row>
    <row r="358" spans="1:22" ht="24" thickTop="1" thickBot="1">
      <c r="A358" s="425">
        <f>A354+1</f>
        <v>86</v>
      </c>
      <c r="B358" s="156" t="s">
        <v>336</v>
      </c>
      <c r="C358" s="156" t="s">
        <v>338</v>
      </c>
      <c r="D358" s="156" t="s">
        <v>24</v>
      </c>
      <c r="E358" s="319" t="s">
        <v>340</v>
      </c>
      <c r="F358" s="319"/>
      <c r="G358" s="319" t="s">
        <v>332</v>
      </c>
      <c r="H358" s="329"/>
      <c r="I358" s="154"/>
      <c r="J358" s="112" t="s">
        <v>2</v>
      </c>
      <c r="K358" s="113"/>
      <c r="L358" s="113"/>
      <c r="M358" s="114"/>
      <c r="N358" s="2"/>
      <c r="V358" s="56"/>
    </row>
    <row r="359" spans="1:22" ht="13.5" thickBot="1">
      <c r="A359" s="426"/>
      <c r="B359" s="115"/>
      <c r="C359" s="115"/>
      <c r="D359" s="116"/>
      <c r="E359" s="115"/>
      <c r="F359" s="115"/>
      <c r="G359" s="320"/>
      <c r="H359" s="321"/>
      <c r="I359" s="322"/>
      <c r="J359" s="117" t="s">
        <v>2</v>
      </c>
      <c r="K359" s="117"/>
      <c r="L359" s="117"/>
      <c r="M359" s="127"/>
      <c r="N359" s="2"/>
      <c r="V359" s="56">
        <f>G359</f>
        <v>0</v>
      </c>
    </row>
    <row r="360" spans="1:22" ht="23.25" thickBot="1">
      <c r="A360" s="426"/>
      <c r="B360" s="152" t="s">
        <v>337</v>
      </c>
      <c r="C360" s="152" t="s">
        <v>339</v>
      </c>
      <c r="D360" s="152" t="s">
        <v>23</v>
      </c>
      <c r="E360" s="305" t="s">
        <v>341</v>
      </c>
      <c r="F360" s="305"/>
      <c r="G360" s="309"/>
      <c r="H360" s="310"/>
      <c r="I360" s="311"/>
      <c r="J360" s="119" t="s">
        <v>1</v>
      </c>
      <c r="K360" s="120"/>
      <c r="L360" s="120"/>
      <c r="M360" s="126"/>
      <c r="N360" s="2"/>
      <c r="V360" s="56"/>
    </row>
    <row r="361" spans="1:22" ht="13.5" thickBot="1">
      <c r="A361" s="427"/>
      <c r="B361" s="122"/>
      <c r="C361" s="122"/>
      <c r="D361" s="128"/>
      <c r="E361" s="123" t="s">
        <v>4</v>
      </c>
      <c r="F361" s="124"/>
      <c r="G361" s="330"/>
      <c r="H361" s="331"/>
      <c r="I361" s="332"/>
      <c r="J361" s="119" t="s">
        <v>0</v>
      </c>
      <c r="K361" s="120"/>
      <c r="L361" s="120"/>
      <c r="M361" s="126"/>
      <c r="N361" s="2"/>
      <c r="V361" s="56"/>
    </row>
    <row r="362" spans="1:22" ht="24" thickTop="1" thickBot="1">
      <c r="A362" s="425">
        <f>A358+1</f>
        <v>87</v>
      </c>
      <c r="B362" s="156" t="s">
        <v>336</v>
      </c>
      <c r="C362" s="156" t="s">
        <v>338</v>
      </c>
      <c r="D362" s="156" t="s">
        <v>24</v>
      </c>
      <c r="E362" s="319" t="s">
        <v>340</v>
      </c>
      <c r="F362" s="319"/>
      <c r="G362" s="319" t="s">
        <v>332</v>
      </c>
      <c r="H362" s="329"/>
      <c r="I362" s="154"/>
      <c r="J362" s="112" t="s">
        <v>2</v>
      </c>
      <c r="K362" s="113"/>
      <c r="L362" s="113"/>
      <c r="M362" s="114"/>
      <c r="N362" s="2"/>
      <c r="V362" s="56"/>
    </row>
    <row r="363" spans="1:22" ht="13.5" thickBot="1">
      <c r="A363" s="426"/>
      <c r="B363" s="115"/>
      <c r="C363" s="115"/>
      <c r="D363" s="116"/>
      <c r="E363" s="115"/>
      <c r="F363" s="115"/>
      <c r="G363" s="320"/>
      <c r="H363" s="321"/>
      <c r="I363" s="322"/>
      <c r="J363" s="117" t="s">
        <v>2</v>
      </c>
      <c r="K363" s="117"/>
      <c r="L363" s="117"/>
      <c r="M363" s="127"/>
      <c r="N363" s="2"/>
      <c r="V363" s="56">
        <f>G363</f>
        <v>0</v>
      </c>
    </row>
    <row r="364" spans="1:22" ht="23.25" thickBot="1">
      <c r="A364" s="426"/>
      <c r="B364" s="152" t="s">
        <v>337</v>
      </c>
      <c r="C364" s="152" t="s">
        <v>339</v>
      </c>
      <c r="D364" s="152" t="s">
        <v>23</v>
      </c>
      <c r="E364" s="305" t="s">
        <v>341</v>
      </c>
      <c r="F364" s="305"/>
      <c r="G364" s="309"/>
      <c r="H364" s="310"/>
      <c r="I364" s="311"/>
      <c r="J364" s="119" t="s">
        <v>1</v>
      </c>
      <c r="K364" s="120"/>
      <c r="L364" s="120"/>
      <c r="M364" s="126"/>
      <c r="N364" s="2"/>
      <c r="V364" s="56"/>
    </row>
    <row r="365" spans="1:22" ht="13.5" thickBot="1">
      <c r="A365" s="427"/>
      <c r="B365" s="122"/>
      <c r="C365" s="122"/>
      <c r="D365" s="128"/>
      <c r="E365" s="123" t="s">
        <v>4</v>
      </c>
      <c r="F365" s="124"/>
      <c r="G365" s="330"/>
      <c r="H365" s="331"/>
      <c r="I365" s="332"/>
      <c r="J365" s="119" t="s">
        <v>0</v>
      </c>
      <c r="K365" s="120"/>
      <c r="L365" s="120"/>
      <c r="M365" s="126"/>
      <c r="N365" s="2"/>
      <c r="V365" s="56"/>
    </row>
    <row r="366" spans="1:22" ht="24" thickTop="1" thickBot="1">
      <c r="A366" s="425">
        <f>A362+1</f>
        <v>88</v>
      </c>
      <c r="B366" s="156" t="s">
        <v>336</v>
      </c>
      <c r="C366" s="156" t="s">
        <v>338</v>
      </c>
      <c r="D366" s="156" t="s">
        <v>24</v>
      </c>
      <c r="E366" s="319" t="s">
        <v>340</v>
      </c>
      <c r="F366" s="319"/>
      <c r="G366" s="319" t="s">
        <v>332</v>
      </c>
      <c r="H366" s="329"/>
      <c r="I366" s="154"/>
      <c r="J366" s="112" t="s">
        <v>2</v>
      </c>
      <c r="K366" s="113"/>
      <c r="L366" s="113"/>
      <c r="M366" s="114"/>
      <c r="N366" s="2"/>
      <c r="V366" s="56"/>
    </row>
    <row r="367" spans="1:22" ht="13.5" thickBot="1">
      <c r="A367" s="426"/>
      <c r="B367" s="115"/>
      <c r="C367" s="115"/>
      <c r="D367" s="116"/>
      <c r="E367" s="115"/>
      <c r="F367" s="115"/>
      <c r="G367" s="320"/>
      <c r="H367" s="321"/>
      <c r="I367" s="322"/>
      <c r="J367" s="117" t="s">
        <v>2</v>
      </c>
      <c r="K367" s="117"/>
      <c r="L367" s="117"/>
      <c r="M367" s="127"/>
      <c r="N367" s="2"/>
      <c r="V367" s="56">
        <f>G367</f>
        <v>0</v>
      </c>
    </row>
    <row r="368" spans="1:22" ht="23.25" thickBot="1">
      <c r="A368" s="426"/>
      <c r="B368" s="152" t="s">
        <v>337</v>
      </c>
      <c r="C368" s="152" t="s">
        <v>339</v>
      </c>
      <c r="D368" s="152" t="s">
        <v>23</v>
      </c>
      <c r="E368" s="305" t="s">
        <v>341</v>
      </c>
      <c r="F368" s="305"/>
      <c r="G368" s="309"/>
      <c r="H368" s="310"/>
      <c r="I368" s="311"/>
      <c r="J368" s="119" t="s">
        <v>1</v>
      </c>
      <c r="K368" s="120"/>
      <c r="L368" s="120"/>
      <c r="M368" s="126"/>
      <c r="N368" s="2"/>
      <c r="V368" s="56"/>
    </row>
    <row r="369" spans="1:22" ht="13.5" thickBot="1">
      <c r="A369" s="427"/>
      <c r="B369" s="122"/>
      <c r="C369" s="122"/>
      <c r="D369" s="128"/>
      <c r="E369" s="123" t="s">
        <v>4</v>
      </c>
      <c r="F369" s="124"/>
      <c r="G369" s="330"/>
      <c r="H369" s="331"/>
      <c r="I369" s="332"/>
      <c r="J369" s="119" t="s">
        <v>0</v>
      </c>
      <c r="K369" s="120"/>
      <c r="L369" s="120"/>
      <c r="M369" s="126"/>
      <c r="N369" s="2"/>
      <c r="V369" s="56"/>
    </row>
    <row r="370" spans="1:22" ht="24" thickTop="1" thickBot="1">
      <c r="A370" s="425">
        <f>A366+1</f>
        <v>89</v>
      </c>
      <c r="B370" s="156" t="s">
        <v>336</v>
      </c>
      <c r="C370" s="156" t="s">
        <v>338</v>
      </c>
      <c r="D370" s="156" t="s">
        <v>24</v>
      </c>
      <c r="E370" s="319" t="s">
        <v>340</v>
      </c>
      <c r="F370" s="319"/>
      <c r="G370" s="319" t="s">
        <v>332</v>
      </c>
      <c r="H370" s="329"/>
      <c r="I370" s="154"/>
      <c r="J370" s="112" t="s">
        <v>2</v>
      </c>
      <c r="K370" s="113"/>
      <c r="L370" s="113"/>
      <c r="M370" s="114"/>
      <c r="N370" s="2"/>
      <c r="V370" s="56"/>
    </row>
    <row r="371" spans="1:22" ht="13.5" thickBot="1">
      <c r="A371" s="426"/>
      <c r="B371" s="115"/>
      <c r="C371" s="115"/>
      <c r="D371" s="116"/>
      <c r="E371" s="115"/>
      <c r="F371" s="115"/>
      <c r="G371" s="320"/>
      <c r="H371" s="321"/>
      <c r="I371" s="322"/>
      <c r="J371" s="117" t="s">
        <v>2</v>
      </c>
      <c r="K371" s="117"/>
      <c r="L371" s="117"/>
      <c r="M371" s="127"/>
      <c r="N371" s="2"/>
      <c r="V371" s="56">
        <f>G371</f>
        <v>0</v>
      </c>
    </row>
    <row r="372" spans="1:22" ht="23.25" thickBot="1">
      <c r="A372" s="426"/>
      <c r="B372" s="152" t="s">
        <v>337</v>
      </c>
      <c r="C372" s="152" t="s">
        <v>339</v>
      </c>
      <c r="D372" s="152" t="s">
        <v>23</v>
      </c>
      <c r="E372" s="305" t="s">
        <v>341</v>
      </c>
      <c r="F372" s="305"/>
      <c r="G372" s="309"/>
      <c r="H372" s="310"/>
      <c r="I372" s="311"/>
      <c r="J372" s="119" t="s">
        <v>1</v>
      </c>
      <c r="K372" s="120"/>
      <c r="L372" s="120"/>
      <c r="M372" s="126"/>
      <c r="N372" s="2"/>
      <c r="V372" s="56"/>
    </row>
    <row r="373" spans="1:22" ht="13.5" thickBot="1">
      <c r="A373" s="427"/>
      <c r="B373" s="122"/>
      <c r="C373" s="122"/>
      <c r="D373" s="128"/>
      <c r="E373" s="123" t="s">
        <v>4</v>
      </c>
      <c r="F373" s="124"/>
      <c r="G373" s="330"/>
      <c r="H373" s="331"/>
      <c r="I373" s="332"/>
      <c r="J373" s="119" t="s">
        <v>0</v>
      </c>
      <c r="K373" s="120"/>
      <c r="L373" s="120"/>
      <c r="M373" s="126"/>
      <c r="N373" s="2"/>
      <c r="V373" s="56"/>
    </row>
    <row r="374" spans="1:22" ht="24" thickTop="1" thickBot="1">
      <c r="A374" s="425">
        <f>A370+1</f>
        <v>90</v>
      </c>
      <c r="B374" s="156" t="s">
        <v>336</v>
      </c>
      <c r="C374" s="156" t="s">
        <v>338</v>
      </c>
      <c r="D374" s="156" t="s">
        <v>24</v>
      </c>
      <c r="E374" s="319" t="s">
        <v>340</v>
      </c>
      <c r="F374" s="319"/>
      <c r="G374" s="319" t="s">
        <v>332</v>
      </c>
      <c r="H374" s="329"/>
      <c r="I374" s="154"/>
      <c r="J374" s="112" t="s">
        <v>2</v>
      </c>
      <c r="K374" s="113"/>
      <c r="L374" s="113"/>
      <c r="M374" s="114"/>
      <c r="N374" s="2"/>
      <c r="V374" s="56"/>
    </row>
    <row r="375" spans="1:22" ht="13.5" thickBot="1">
      <c r="A375" s="426"/>
      <c r="B375" s="115"/>
      <c r="C375" s="115"/>
      <c r="D375" s="116"/>
      <c r="E375" s="115"/>
      <c r="F375" s="115"/>
      <c r="G375" s="320"/>
      <c r="H375" s="321"/>
      <c r="I375" s="322"/>
      <c r="J375" s="117" t="s">
        <v>2</v>
      </c>
      <c r="K375" s="117"/>
      <c r="L375" s="117"/>
      <c r="M375" s="127"/>
      <c r="N375" s="2"/>
      <c r="V375" s="56">
        <f>G375</f>
        <v>0</v>
      </c>
    </row>
    <row r="376" spans="1:22" ht="23.25" thickBot="1">
      <c r="A376" s="426"/>
      <c r="B376" s="152" t="s">
        <v>337</v>
      </c>
      <c r="C376" s="152" t="s">
        <v>339</v>
      </c>
      <c r="D376" s="152" t="s">
        <v>23</v>
      </c>
      <c r="E376" s="305" t="s">
        <v>341</v>
      </c>
      <c r="F376" s="305"/>
      <c r="G376" s="309"/>
      <c r="H376" s="310"/>
      <c r="I376" s="311"/>
      <c r="J376" s="119" t="s">
        <v>1</v>
      </c>
      <c r="K376" s="120"/>
      <c r="L376" s="120"/>
      <c r="M376" s="126"/>
      <c r="N376" s="2"/>
      <c r="V376" s="56"/>
    </row>
    <row r="377" spans="1:22" ht="13.5" thickBot="1">
      <c r="A377" s="427"/>
      <c r="B377" s="122"/>
      <c r="C377" s="122"/>
      <c r="D377" s="128"/>
      <c r="E377" s="123" t="s">
        <v>4</v>
      </c>
      <c r="F377" s="124"/>
      <c r="G377" s="330"/>
      <c r="H377" s="331"/>
      <c r="I377" s="332"/>
      <c r="J377" s="119" t="s">
        <v>0</v>
      </c>
      <c r="K377" s="120"/>
      <c r="L377" s="120"/>
      <c r="M377" s="126"/>
      <c r="N377" s="2"/>
      <c r="V377" s="56"/>
    </row>
    <row r="378" spans="1:22" ht="24" thickTop="1" thickBot="1">
      <c r="A378" s="425">
        <f>A374+1</f>
        <v>91</v>
      </c>
      <c r="B378" s="156" t="s">
        <v>336</v>
      </c>
      <c r="C378" s="156" t="s">
        <v>338</v>
      </c>
      <c r="D378" s="156" t="s">
        <v>24</v>
      </c>
      <c r="E378" s="319" t="s">
        <v>340</v>
      </c>
      <c r="F378" s="319"/>
      <c r="G378" s="319" t="s">
        <v>332</v>
      </c>
      <c r="H378" s="329"/>
      <c r="I378" s="154"/>
      <c r="J378" s="112" t="s">
        <v>2</v>
      </c>
      <c r="K378" s="113"/>
      <c r="L378" s="113"/>
      <c r="M378" s="114"/>
      <c r="N378" s="2"/>
      <c r="V378" s="56"/>
    </row>
    <row r="379" spans="1:22" ht="13.5" thickBot="1">
      <c r="A379" s="426"/>
      <c r="B379" s="115"/>
      <c r="C379" s="115"/>
      <c r="D379" s="116"/>
      <c r="E379" s="115"/>
      <c r="F379" s="115"/>
      <c r="G379" s="320"/>
      <c r="H379" s="321"/>
      <c r="I379" s="322"/>
      <c r="J379" s="117" t="s">
        <v>2</v>
      </c>
      <c r="K379" s="117"/>
      <c r="L379" s="117"/>
      <c r="M379" s="127"/>
      <c r="N379" s="2"/>
      <c r="V379" s="56">
        <f>G379</f>
        <v>0</v>
      </c>
    </row>
    <row r="380" spans="1:22" ht="23.25" thickBot="1">
      <c r="A380" s="426"/>
      <c r="B380" s="152" t="s">
        <v>337</v>
      </c>
      <c r="C380" s="152" t="s">
        <v>339</v>
      </c>
      <c r="D380" s="152" t="s">
        <v>23</v>
      </c>
      <c r="E380" s="305" t="s">
        <v>341</v>
      </c>
      <c r="F380" s="305"/>
      <c r="G380" s="309"/>
      <c r="H380" s="310"/>
      <c r="I380" s="311"/>
      <c r="J380" s="119" t="s">
        <v>1</v>
      </c>
      <c r="K380" s="120"/>
      <c r="L380" s="120"/>
      <c r="M380" s="126"/>
      <c r="N380" s="2"/>
      <c r="V380" s="56"/>
    </row>
    <row r="381" spans="1:22" ht="13.5" thickBot="1">
      <c r="A381" s="427"/>
      <c r="B381" s="122"/>
      <c r="C381" s="122"/>
      <c r="D381" s="128"/>
      <c r="E381" s="123" t="s">
        <v>4</v>
      </c>
      <c r="F381" s="124"/>
      <c r="G381" s="330"/>
      <c r="H381" s="331"/>
      <c r="I381" s="332"/>
      <c r="J381" s="119" t="s">
        <v>0</v>
      </c>
      <c r="K381" s="120"/>
      <c r="L381" s="120"/>
      <c r="M381" s="126"/>
      <c r="N381" s="2"/>
      <c r="V381" s="56"/>
    </row>
    <row r="382" spans="1:22" ht="24" thickTop="1" thickBot="1">
      <c r="A382" s="425">
        <f>A378+1</f>
        <v>92</v>
      </c>
      <c r="B382" s="156" t="s">
        <v>336</v>
      </c>
      <c r="C382" s="156" t="s">
        <v>338</v>
      </c>
      <c r="D382" s="156" t="s">
        <v>24</v>
      </c>
      <c r="E382" s="319" t="s">
        <v>340</v>
      </c>
      <c r="F382" s="319"/>
      <c r="G382" s="319" t="s">
        <v>332</v>
      </c>
      <c r="H382" s="329"/>
      <c r="I382" s="154"/>
      <c r="J382" s="112" t="s">
        <v>2</v>
      </c>
      <c r="K382" s="113"/>
      <c r="L382" s="113"/>
      <c r="M382" s="114"/>
      <c r="N382" s="2"/>
      <c r="V382" s="56"/>
    </row>
    <row r="383" spans="1:22" ht="13.5" thickBot="1">
      <c r="A383" s="426"/>
      <c r="B383" s="115"/>
      <c r="C383" s="115"/>
      <c r="D383" s="116"/>
      <c r="E383" s="115"/>
      <c r="F383" s="115"/>
      <c r="G383" s="320"/>
      <c r="H383" s="321"/>
      <c r="I383" s="322"/>
      <c r="J383" s="117" t="s">
        <v>2</v>
      </c>
      <c r="K383" s="117"/>
      <c r="L383" s="117"/>
      <c r="M383" s="127"/>
      <c r="N383" s="2"/>
      <c r="V383" s="56">
        <f>G383</f>
        <v>0</v>
      </c>
    </row>
    <row r="384" spans="1:22" ht="23.25" thickBot="1">
      <c r="A384" s="426"/>
      <c r="B384" s="152" t="s">
        <v>337</v>
      </c>
      <c r="C384" s="152" t="s">
        <v>339</v>
      </c>
      <c r="D384" s="152" t="s">
        <v>23</v>
      </c>
      <c r="E384" s="305" t="s">
        <v>341</v>
      </c>
      <c r="F384" s="305"/>
      <c r="G384" s="309"/>
      <c r="H384" s="310"/>
      <c r="I384" s="311"/>
      <c r="J384" s="119" t="s">
        <v>1</v>
      </c>
      <c r="K384" s="120"/>
      <c r="L384" s="120"/>
      <c r="M384" s="126"/>
      <c r="N384" s="2"/>
      <c r="V384" s="56"/>
    </row>
    <row r="385" spans="1:22" ht="13.5" thickBot="1">
      <c r="A385" s="427"/>
      <c r="B385" s="122"/>
      <c r="C385" s="122"/>
      <c r="D385" s="128"/>
      <c r="E385" s="123" t="s">
        <v>4</v>
      </c>
      <c r="F385" s="124"/>
      <c r="G385" s="330"/>
      <c r="H385" s="331"/>
      <c r="I385" s="332"/>
      <c r="J385" s="119" t="s">
        <v>0</v>
      </c>
      <c r="K385" s="120"/>
      <c r="L385" s="120"/>
      <c r="M385" s="126"/>
      <c r="N385" s="2"/>
      <c r="V385" s="56"/>
    </row>
    <row r="386" spans="1:22" ht="24" thickTop="1" thickBot="1">
      <c r="A386" s="425">
        <f>A382+1</f>
        <v>93</v>
      </c>
      <c r="B386" s="156" t="s">
        <v>336</v>
      </c>
      <c r="C386" s="156" t="s">
        <v>338</v>
      </c>
      <c r="D386" s="156" t="s">
        <v>24</v>
      </c>
      <c r="E386" s="319" t="s">
        <v>340</v>
      </c>
      <c r="F386" s="319"/>
      <c r="G386" s="319" t="s">
        <v>332</v>
      </c>
      <c r="H386" s="329"/>
      <c r="I386" s="154"/>
      <c r="J386" s="112" t="s">
        <v>2</v>
      </c>
      <c r="K386" s="113"/>
      <c r="L386" s="113"/>
      <c r="M386" s="114"/>
      <c r="N386" s="2"/>
      <c r="V386" s="56"/>
    </row>
    <row r="387" spans="1:22" ht="13.5" thickBot="1">
      <c r="A387" s="426"/>
      <c r="B387" s="115"/>
      <c r="C387" s="115"/>
      <c r="D387" s="116"/>
      <c r="E387" s="115"/>
      <c r="F387" s="115"/>
      <c r="G387" s="320"/>
      <c r="H387" s="321"/>
      <c r="I387" s="322"/>
      <c r="J387" s="117" t="s">
        <v>2</v>
      </c>
      <c r="K387" s="117"/>
      <c r="L387" s="117"/>
      <c r="M387" s="127"/>
      <c r="N387" s="2"/>
      <c r="V387" s="56">
        <f>G387</f>
        <v>0</v>
      </c>
    </row>
    <row r="388" spans="1:22" ht="23.25" thickBot="1">
      <c r="A388" s="426"/>
      <c r="B388" s="152" t="s">
        <v>337</v>
      </c>
      <c r="C388" s="152" t="s">
        <v>339</v>
      </c>
      <c r="D388" s="152" t="s">
        <v>23</v>
      </c>
      <c r="E388" s="305" t="s">
        <v>341</v>
      </c>
      <c r="F388" s="305"/>
      <c r="G388" s="309"/>
      <c r="H388" s="310"/>
      <c r="I388" s="311"/>
      <c r="J388" s="119" t="s">
        <v>1</v>
      </c>
      <c r="K388" s="120"/>
      <c r="L388" s="120"/>
      <c r="M388" s="126"/>
      <c r="N388" s="2"/>
      <c r="V388" s="56"/>
    </row>
    <row r="389" spans="1:22" ht="13.5" thickBot="1">
      <c r="A389" s="427"/>
      <c r="B389" s="122"/>
      <c r="C389" s="122"/>
      <c r="D389" s="128"/>
      <c r="E389" s="123" t="s">
        <v>4</v>
      </c>
      <c r="F389" s="124"/>
      <c r="G389" s="330"/>
      <c r="H389" s="331"/>
      <c r="I389" s="332"/>
      <c r="J389" s="119" t="s">
        <v>0</v>
      </c>
      <c r="K389" s="120"/>
      <c r="L389" s="120"/>
      <c r="M389" s="126"/>
      <c r="N389" s="2"/>
      <c r="V389" s="56"/>
    </row>
    <row r="390" spans="1:22" ht="24" thickTop="1" thickBot="1">
      <c r="A390" s="425">
        <f>A386+1</f>
        <v>94</v>
      </c>
      <c r="B390" s="156" t="s">
        <v>336</v>
      </c>
      <c r="C390" s="156" t="s">
        <v>338</v>
      </c>
      <c r="D390" s="156" t="s">
        <v>24</v>
      </c>
      <c r="E390" s="319" t="s">
        <v>340</v>
      </c>
      <c r="F390" s="319"/>
      <c r="G390" s="319" t="s">
        <v>332</v>
      </c>
      <c r="H390" s="329"/>
      <c r="I390" s="154"/>
      <c r="J390" s="112" t="s">
        <v>2</v>
      </c>
      <c r="K390" s="113"/>
      <c r="L390" s="113"/>
      <c r="M390" s="114"/>
      <c r="N390" s="2"/>
      <c r="V390" s="56"/>
    </row>
    <row r="391" spans="1:22" ht="13.5" thickBot="1">
      <c r="A391" s="426"/>
      <c r="B391" s="115"/>
      <c r="C391" s="115"/>
      <c r="D391" s="116"/>
      <c r="E391" s="115"/>
      <c r="F391" s="115"/>
      <c r="G391" s="320"/>
      <c r="H391" s="321"/>
      <c r="I391" s="322"/>
      <c r="J391" s="117" t="s">
        <v>2</v>
      </c>
      <c r="K391" s="117"/>
      <c r="L391" s="117"/>
      <c r="M391" s="127"/>
      <c r="N391" s="2"/>
      <c r="V391" s="56">
        <f>G391</f>
        <v>0</v>
      </c>
    </row>
    <row r="392" spans="1:22" ht="23.25" thickBot="1">
      <c r="A392" s="426"/>
      <c r="B392" s="152" t="s">
        <v>337</v>
      </c>
      <c r="C392" s="152" t="s">
        <v>339</v>
      </c>
      <c r="D392" s="152" t="s">
        <v>23</v>
      </c>
      <c r="E392" s="305" t="s">
        <v>341</v>
      </c>
      <c r="F392" s="305"/>
      <c r="G392" s="309"/>
      <c r="H392" s="310"/>
      <c r="I392" s="311"/>
      <c r="J392" s="119" t="s">
        <v>1</v>
      </c>
      <c r="K392" s="120"/>
      <c r="L392" s="120"/>
      <c r="M392" s="126"/>
      <c r="N392" s="2"/>
      <c r="V392" s="56"/>
    </row>
    <row r="393" spans="1:22" ht="13.5" thickBot="1">
      <c r="A393" s="427"/>
      <c r="B393" s="122"/>
      <c r="C393" s="122"/>
      <c r="D393" s="128"/>
      <c r="E393" s="123" t="s">
        <v>4</v>
      </c>
      <c r="F393" s="124"/>
      <c r="G393" s="330"/>
      <c r="H393" s="331"/>
      <c r="I393" s="332"/>
      <c r="J393" s="119" t="s">
        <v>0</v>
      </c>
      <c r="K393" s="120"/>
      <c r="L393" s="120"/>
      <c r="M393" s="126"/>
      <c r="N393" s="2"/>
      <c r="V393" s="56"/>
    </row>
    <row r="394" spans="1:22" ht="24" thickTop="1" thickBot="1">
      <c r="A394" s="425">
        <f>A390+1</f>
        <v>95</v>
      </c>
      <c r="B394" s="156" t="s">
        <v>336</v>
      </c>
      <c r="C394" s="156" t="s">
        <v>338</v>
      </c>
      <c r="D394" s="156" t="s">
        <v>24</v>
      </c>
      <c r="E394" s="319" t="s">
        <v>340</v>
      </c>
      <c r="F394" s="319"/>
      <c r="G394" s="319" t="s">
        <v>332</v>
      </c>
      <c r="H394" s="329"/>
      <c r="I394" s="154"/>
      <c r="J394" s="112" t="s">
        <v>2</v>
      </c>
      <c r="K394" s="113"/>
      <c r="L394" s="113"/>
      <c r="M394" s="114"/>
      <c r="N394" s="2"/>
      <c r="V394" s="56"/>
    </row>
    <row r="395" spans="1:22" ht="13.5" thickBot="1">
      <c r="A395" s="426"/>
      <c r="B395" s="115"/>
      <c r="C395" s="115"/>
      <c r="D395" s="116"/>
      <c r="E395" s="115"/>
      <c r="F395" s="115"/>
      <c r="G395" s="320"/>
      <c r="H395" s="321"/>
      <c r="I395" s="322"/>
      <c r="J395" s="117" t="s">
        <v>2</v>
      </c>
      <c r="K395" s="117"/>
      <c r="L395" s="117"/>
      <c r="M395" s="127"/>
      <c r="N395" s="2"/>
      <c r="V395" s="56">
        <f>G395</f>
        <v>0</v>
      </c>
    </row>
    <row r="396" spans="1:22" ht="23.25" thickBot="1">
      <c r="A396" s="426"/>
      <c r="B396" s="152" t="s">
        <v>337</v>
      </c>
      <c r="C396" s="152" t="s">
        <v>339</v>
      </c>
      <c r="D396" s="152" t="s">
        <v>23</v>
      </c>
      <c r="E396" s="305" t="s">
        <v>341</v>
      </c>
      <c r="F396" s="305"/>
      <c r="G396" s="309"/>
      <c r="H396" s="310"/>
      <c r="I396" s="311"/>
      <c r="J396" s="119" t="s">
        <v>1</v>
      </c>
      <c r="K396" s="120"/>
      <c r="L396" s="120"/>
      <c r="M396" s="126"/>
      <c r="N396" s="2"/>
      <c r="V396" s="56"/>
    </row>
    <row r="397" spans="1:22" ht="13.5" thickBot="1">
      <c r="A397" s="427"/>
      <c r="B397" s="122"/>
      <c r="C397" s="122"/>
      <c r="D397" s="128"/>
      <c r="E397" s="123" t="s">
        <v>4</v>
      </c>
      <c r="F397" s="124"/>
      <c r="G397" s="330"/>
      <c r="H397" s="331"/>
      <c r="I397" s="332"/>
      <c r="J397" s="119" t="s">
        <v>0</v>
      </c>
      <c r="K397" s="120"/>
      <c r="L397" s="120"/>
      <c r="M397" s="126"/>
      <c r="N397" s="2"/>
      <c r="V397" s="56"/>
    </row>
    <row r="398" spans="1:22" ht="24" thickTop="1" thickBot="1">
      <c r="A398" s="425">
        <f>A394+1</f>
        <v>96</v>
      </c>
      <c r="B398" s="156" t="s">
        <v>336</v>
      </c>
      <c r="C398" s="156" t="s">
        <v>338</v>
      </c>
      <c r="D398" s="156" t="s">
        <v>24</v>
      </c>
      <c r="E398" s="319" t="s">
        <v>340</v>
      </c>
      <c r="F398" s="319"/>
      <c r="G398" s="319" t="s">
        <v>332</v>
      </c>
      <c r="H398" s="329"/>
      <c r="I398" s="154"/>
      <c r="J398" s="112" t="s">
        <v>2</v>
      </c>
      <c r="K398" s="113"/>
      <c r="L398" s="113"/>
      <c r="M398" s="114"/>
      <c r="N398" s="2"/>
      <c r="V398" s="56"/>
    </row>
    <row r="399" spans="1:22" ht="13.5" thickBot="1">
      <c r="A399" s="426"/>
      <c r="B399" s="115"/>
      <c r="C399" s="115"/>
      <c r="D399" s="116"/>
      <c r="E399" s="115"/>
      <c r="F399" s="115"/>
      <c r="G399" s="320"/>
      <c r="H399" s="321"/>
      <c r="I399" s="322"/>
      <c r="J399" s="117" t="s">
        <v>2</v>
      </c>
      <c r="K399" s="117"/>
      <c r="L399" s="117"/>
      <c r="M399" s="127"/>
      <c r="N399" s="2"/>
      <c r="V399" s="56">
        <f>G399</f>
        <v>0</v>
      </c>
    </row>
    <row r="400" spans="1:22" ht="23.25" thickBot="1">
      <c r="A400" s="426"/>
      <c r="B400" s="152" t="s">
        <v>337</v>
      </c>
      <c r="C400" s="152" t="s">
        <v>339</v>
      </c>
      <c r="D400" s="152" t="s">
        <v>23</v>
      </c>
      <c r="E400" s="305" t="s">
        <v>341</v>
      </c>
      <c r="F400" s="305"/>
      <c r="G400" s="309"/>
      <c r="H400" s="310"/>
      <c r="I400" s="311"/>
      <c r="J400" s="119" t="s">
        <v>1</v>
      </c>
      <c r="K400" s="120"/>
      <c r="L400" s="120"/>
      <c r="M400" s="126"/>
      <c r="N400" s="2"/>
      <c r="V400" s="56"/>
    </row>
    <row r="401" spans="1:22" ht="13.5" thickBot="1">
      <c r="A401" s="427"/>
      <c r="B401" s="122"/>
      <c r="C401" s="122"/>
      <c r="D401" s="128"/>
      <c r="E401" s="123" t="s">
        <v>4</v>
      </c>
      <c r="F401" s="124"/>
      <c r="G401" s="330"/>
      <c r="H401" s="331"/>
      <c r="I401" s="332"/>
      <c r="J401" s="119" t="s">
        <v>0</v>
      </c>
      <c r="K401" s="120"/>
      <c r="L401" s="120"/>
      <c r="M401" s="126"/>
      <c r="N401" s="2"/>
      <c r="V401" s="56"/>
    </row>
    <row r="402" spans="1:22" ht="24" thickTop="1" thickBot="1">
      <c r="A402" s="425">
        <f>A398+1</f>
        <v>97</v>
      </c>
      <c r="B402" s="156" t="s">
        <v>336</v>
      </c>
      <c r="C402" s="156" t="s">
        <v>338</v>
      </c>
      <c r="D402" s="156" t="s">
        <v>24</v>
      </c>
      <c r="E402" s="319" t="s">
        <v>340</v>
      </c>
      <c r="F402" s="319"/>
      <c r="G402" s="319" t="s">
        <v>332</v>
      </c>
      <c r="H402" s="329"/>
      <c r="I402" s="154"/>
      <c r="J402" s="112" t="s">
        <v>2</v>
      </c>
      <c r="K402" s="113"/>
      <c r="L402" s="113"/>
      <c r="M402" s="114"/>
      <c r="N402" s="2"/>
      <c r="V402" s="56"/>
    </row>
    <row r="403" spans="1:22" ht="13.5" thickBot="1">
      <c r="A403" s="426"/>
      <c r="B403" s="115"/>
      <c r="C403" s="115"/>
      <c r="D403" s="116"/>
      <c r="E403" s="115"/>
      <c r="F403" s="115"/>
      <c r="G403" s="320"/>
      <c r="H403" s="321"/>
      <c r="I403" s="322"/>
      <c r="J403" s="117" t="s">
        <v>2</v>
      </c>
      <c r="K403" s="117"/>
      <c r="L403" s="117"/>
      <c r="M403" s="127"/>
      <c r="N403" s="2"/>
      <c r="V403" s="56">
        <f>G403</f>
        <v>0</v>
      </c>
    </row>
    <row r="404" spans="1:22" ht="23.25" thickBot="1">
      <c r="A404" s="426"/>
      <c r="B404" s="152" t="s">
        <v>337</v>
      </c>
      <c r="C404" s="152" t="s">
        <v>339</v>
      </c>
      <c r="D404" s="152" t="s">
        <v>23</v>
      </c>
      <c r="E404" s="305" t="s">
        <v>341</v>
      </c>
      <c r="F404" s="305"/>
      <c r="G404" s="309"/>
      <c r="H404" s="310"/>
      <c r="I404" s="311"/>
      <c r="J404" s="119" t="s">
        <v>1</v>
      </c>
      <c r="K404" s="120"/>
      <c r="L404" s="120"/>
      <c r="M404" s="126"/>
      <c r="N404" s="2"/>
      <c r="V404" s="56"/>
    </row>
    <row r="405" spans="1:22" ht="13.5" thickBot="1">
      <c r="A405" s="427"/>
      <c r="B405" s="122"/>
      <c r="C405" s="122"/>
      <c r="D405" s="128"/>
      <c r="E405" s="123" t="s">
        <v>4</v>
      </c>
      <c r="F405" s="124"/>
      <c r="G405" s="330"/>
      <c r="H405" s="331"/>
      <c r="I405" s="332"/>
      <c r="J405" s="119" t="s">
        <v>0</v>
      </c>
      <c r="K405" s="120"/>
      <c r="L405" s="120"/>
      <c r="M405" s="126"/>
      <c r="N405" s="2"/>
      <c r="V405" s="56"/>
    </row>
    <row r="406" spans="1:22" ht="24" thickTop="1" thickBot="1">
      <c r="A406" s="425">
        <f>A402+1</f>
        <v>98</v>
      </c>
      <c r="B406" s="156" t="s">
        <v>336</v>
      </c>
      <c r="C406" s="156" t="s">
        <v>338</v>
      </c>
      <c r="D406" s="156" t="s">
        <v>24</v>
      </c>
      <c r="E406" s="319" t="s">
        <v>340</v>
      </c>
      <c r="F406" s="319"/>
      <c r="G406" s="319" t="s">
        <v>332</v>
      </c>
      <c r="H406" s="329"/>
      <c r="I406" s="154"/>
      <c r="J406" s="112" t="s">
        <v>2</v>
      </c>
      <c r="K406" s="113"/>
      <c r="L406" s="113"/>
      <c r="M406" s="114"/>
      <c r="N406" s="2"/>
      <c r="V406" s="56"/>
    </row>
    <row r="407" spans="1:22" ht="13.5" thickBot="1">
      <c r="A407" s="426"/>
      <c r="B407" s="115"/>
      <c r="C407" s="115"/>
      <c r="D407" s="116"/>
      <c r="E407" s="115"/>
      <c r="F407" s="115"/>
      <c r="G407" s="320"/>
      <c r="H407" s="321"/>
      <c r="I407" s="322"/>
      <c r="J407" s="117" t="s">
        <v>2</v>
      </c>
      <c r="K407" s="117"/>
      <c r="L407" s="117"/>
      <c r="M407" s="127"/>
      <c r="N407" s="2"/>
      <c r="V407" s="56">
        <f>G407</f>
        <v>0</v>
      </c>
    </row>
    <row r="408" spans="1:22" ht="23.25" thickBot="1">
      <c r="A408" s="426"/>
      <c r="B408" s="152" t="s">
        <v>337</v>
      </c>
      <c r="C408" s="152" t="s">
        <v>339</v>
      </c>
      <c r="D408" s="152" t="s">
        <v>23</v>
      </c>
      <c r="E408" s="305" t="s">
        <v>341</v>
      </c>
      <c r="F408" s="305"/>
      <c r="G408" s="309"/>
      <c r="H408" s="310"/>
      <c r="I408" s="311"/>
      <c r="J408" s="119" t="s">
        <v>1</v>
      </c>
      <c r="K408" s="120"/>
      <c r="L408" s="120"/>
      <c r="M408" s="126"/>
      <c r="N408" s="2"/>
      <c r="V408" s="56"/>
    </row>
    <row r="409" spans="1:22" ht="13.5" thickBot="1">
      <c r="A409" s="427"/>
      <c r="B409" s="122"/>
      <c r="C409" s="122"/>
      <c r="D409" s="128"/>
      <c r="E409" s="123" t="s">
        <v>4</v>
      </c>
      <c r="F409" s="124"/>
      <c r="G409" s="330"/>
      <c r="H409" s="331"/>
      <c r="I409" s="332"/>
      <c r="J409" s="119" t="s">
        <v>0</v>
      </c>
      <c r="K409" s="120"/>
      <c r="L409" s="120"/>
      <c r="M409" s="126"/>
      <c r="N409" s="2"/>
      <c r="V409" s="56"/>
    </row>
    <row r="410" spans="1:22" ht="24" thickTop="1" thickBot="1">
      <c r="A410" s="425">
        <f>A406+1</f>
        <v>99</v>
      </c>
      <c r="B410" s="156" t="s">
        <v>336</v>
      </c>
      <c r="C410" s="156" t="s">
        <v>338</v>
      </c>
      <c r="D410" s="156" t="s">
        <v>24</v>
      </c>
      <c r="E410" s="319" t="s">
        <v>340</v>
      </c>
      <c r="F410" s="319"/>
      <c r="G410" s="319" t="s">
        <v>332</v>
      </c>
      <c r="H410" s="329"/>
      <c r="I410" s="154"/>
      <c r="J410" s="112" t="s">
        <v>2</v>
      </c>
      <c r="K410" s="113"/>
      <c r="L410" s="113"/>
      <c r="M410" s="114"/>
      <c r="N410" s="2"/>
      <c r="V410" s="56"/>
    </row>
    <row r="411" spans="1:22" ht="13.5" thickBot="1">
      <c r="A411" s="426"/>
      <c r="B411" s="115"/>
      <c r="C411" s="115"/>
      <c r="D411" s="116"/>
      <c r="E411" s="115"/>
      <c r="F411" s="115"/>
      <c r="G411" s="320"/>
      <c r="H411" s="321"/>
      <c r="I411" s="322"/>
      <c r="J411" s="117" t="s">
        <v>2</v>
      </c>
      <c r="K411" s="117"/>
      <c r="L411" s="117"/>
      <c r="M411" s="127"/>
      <c r="N411" s="2"/>
      <c r="V411" s="56">
        <f>G411</f>
        <v>0</v>
      </c>
    </row>
    <row r="412" spans="1:22" ht="23.25" thickBot="1">
      <c r="A412" s="426"/>
      <c r="B412" s="152" t="s">
        <v>337</v>
      </c>
      <c r="C412" s="152" t="s">
        <v>339</v>
      </c>
      <c r="D412" s="152" t="s">
        <v>23</v>
      </c>
      <c r="E412" s="305" t="s">
        <v>341</v>
      </c>
      <c r="F412" s="305"/>
      <c r="G412" s="309"/>
      <c r="H412" s="310"/>
      <c r="I412" s="311"/>
      <c r="J412" s="119" t="s">
        <v>1</v>
      </c>
      <c r="K412" s="120"/>
      <c r="L412" s="120"/>
      <c r="M412" s="126"/>
      <c r="N412" s="2"/>
      <c r="V412" s="56"/>
    </row>
    <row r="413" spans="1:22" ht="13.5" thickBot="1">
      <c r="A413" s="427"/>
      <c r="B413" s="122"/>
      <c r="C413" s="122"/>
      <c r="D413" s="128"/>
      <c r="E413" s="123" t="s">
        <v>4</v>
      </c>
      <c r="F413" s="124"/>
      <c r="G413" s="330"/>
      <c r="H413" s="331"/>
      <c r="I413" s="332"/>
      <c r="J413" s="119" t="s">
        <v>0</v>
      </c>
      <c r="K413" s="120"/>
      <c r="L413" s="120"/>
      <c r="M413" s="126"/>
      <c r="N413" s="2"/>
      <c r="V413" s="56"/>
    </row>
    <row r="414" spans="1:22" ht="24" thickTop="1" thickBot="1">
      <c r="A414" s="425">
        <f>A410+1</f>
        <v>100</v>
      </c>
      <c r="B414" s="156" t="s">
        <v>336</v>
      </c>
      <c r="C414" s="156" t="s">
        <v>338</v>
      </c>
      <c r="D414" s="156" t="s">
        <v>24</v>
      </c>
      <c r="E414" s="319" t="s">
        <v>340</v>
      </c>
      <c r="F414" s="319"/>
      <c r="G414" s="319" t="s">
        <v>332</v>
      </c>
      <c r="H414" s="329"/>
      <c r="I414" s="154"/>
      <c r="J414" s="112" t="s">
        <v>2</v>
      </c>
      <c r="K414" s="113"/>
      <c r="L414" s="113"/>
      <c r="M414" s="114"/>
      <c r="N414" s="2"/>
      <c r="V414" s="56"/>
    </row>
    <row r="415" spans="1:22" ht="13.5" thickBot="1">
      <c r="A415" s="426"/>
      <c r="B415" s="115"/>
      <c r="C415" s="115"/>
      <c r="D415" s="116"/>
      <c r="E415" s="115"/>
      <c r="F415" s="115"/>
      <c r="G415" s="320"/>
      <c r="H415" s="321"/>
      <c r="I415" s="322"/>
      <c r="J415" s="117" t="s">
        <v>2</v>
      </c>
      <c r="K415" s="117"/>
      <c r="L415" s="117"/>
      <c r="M415" s="127"/>
      <c r="N415" s="2"/>
      <c r="V415" s="56">
        <f>G415</f>
        <v>0</v>
      </c>
    </row>
    <row r="416" spans="1:22" ht="23.25" thickBot="1">
      <c r="A416" s="426"/>
      <c r="B416" s="152" t="s">
        <v>337</v>
      </c>
      <c r="C416" s="152" t="s">
        <v>339</v>
      </c>
      <c r="D416" s="152" t="s">
        <v>23</v>
      </c>
      <c r="E416" s="305" t="s">
        <v>341</v>
      </c>
      <c r="F416" s="305"/>
      <c r="G416" s="309"/>
      <c r="H416" s="310"/>
      <c r="I416" s="311"/>
      <c r="J416" s="119" t="s">
        <v>1</v>
      </c>
      <c r="K416" s="120"/>
      <c r="L416" s="120"/>
      <c r="M416" s="126"/>
      <c r="N416" s="2"/>
    </row>
    <row r="417" spans="1:17" ht="13.5" thickBot="1">
      <c r="A417" s="427"/>
      <c r="B417" s="128"/>
      <c r="C417" s="128"/>
      <c r="D417" s="128"/>
      <c r="E417" s="129" t="s">
        <v>4</v>
      </c>
      <c r="F417" s="130"/>
      <c r="G417" s="330"/>
      <c r="H417" s="331"/>
      <c r="I417" s="332"/>
      <c r="J417" s="131" t="s">
        <v>0</v>
      </c>
      <c r="K417" s="132"/>
      <c r="L417" s="132"/>
      <c r="M417" s="133"/>
      <c r="N417" s="2"/>
    </row>
    <row r="418" spans="1:17" ht="13.5" thickTop="1"/>
    <row r="419" spans="1:17" ht="13.5" thickBot="1"/>
    <row r="420" spans="1:17">
      <c r="P420" s="35" t="s">
        <v>328</v>
      </c>
      <c r="Q420" s="36"/>
    </row>
    <row r="421" spans="1:17">
      <c r="P421" s="37"/>
      <c r="Q421" s="151"/>
    </row>
    <row r="422" spans="1:17" ht="36">
      <c r="P422" s="38" t="b">
        <v>0</v>
      </c>
      <c r="Q422" s="52" t="str">
        <f xml:space="preserve"> CONCATENATE("OCTOBER 1, ",$M$7-1,"- MARCH 31, ",$M$7)</f>
        <v>OCTOBER 1, 2021- MARCH 31, 2022</v>
      </c>
    </row>
    <row r="423" spans="1:17" ht="36">
      <c r="P423" s="38" t="b">
        <v>1</v>
      </c>
      <c r="Q423" s="52" t="str">
        <f xml:space="preserve"> CONCATENATE("APRIL 1 - SEPTEMBER 30, ",$M$7)</f>
        <v>APRIL 1 - SEPTEMBER 30, 2022</v>
      </c>
    </row>
    <row r="424" spans="1:17">
      <c r="P424" s="38" t="b">
        <v>0</v>
      </c>
      <c r="Q424" s="39"/>
    </row>
    <row r="425" spans="1:17" ht="13.5" thickBot="1">
      <c r="P425" s="40">
        <v>1</v>
      </c>
      <c r="Q425" s="41"/>
    </row>
  </sheetData>
  <sheetProtection password="C5B7" sheet="1" objects="1" scenarios="1"/>
  <mergeCells count="732">
    <mergeCell ref="G18:I18"/>
    <mergeCell ref="G274:H274"/>
    <mergeCell ref="G269:I269"/>
    <mergeCell ref="G273:I273"/>
    <mergeCell ref="G260:I260"/>
    <mergeCell ref="G332:I332"/>
    <mergeCell ref="G331:I331"/>
    <mergeCell ref="G334:H334"/>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166:H166"/>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271:I271"/>
    <mergeCell ref="G258:H258"/>
    <mergeCell ref="G215:I215"/>
    <mergeCell ref="G218:H218"/>
    <mergeCell ref="G219:I219"/>
    <mergeCell ref="G222:H222"/>
    <mergeCell ref="G223:I223"/>
    <mergeCell ref="G248:I248"/>
    <mergeCell ref="G238:H238"/>
    <mergeCell ref="G244:I244"/>
    <mergeCell ref="G228:I228"/>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9:I259"/>
    <mergeCell ref="G262:H262"/>
    <mergeCell ref="G220:I220"/>
    <mergeCell ref="G202:H202"/>
    <mergeCell ref="G203:I203"/>
    <mergeCell ref="G163:I163"/>
    <mergeCell ref="G290:H290"/>
    <mergeCell ref="G291:I291"/>
    <mergeCell ref="G276:I276"/>
    <mergeCell ref="G280:I280"/>
    <mergeCell ref="G284:I284"/>
    <mergeCell ref="G288:I288"/>
    <mergeCell ref="G230:H230"/>
    <mergeCell ref="G231:I231"/>
    <mergeCell ref="G234:H234"/>
    <mergeCell ref="G229:I229"/>
    <mergeCell ref="G233:I233"/>
    <mergeCell ref="G232:I232"/>
    <mergeCell ref="G236:I236"/>
    <mergeCell ref="G235:I235"/>
    <mergeCell ref="G245:I245"/>
    <mergeCell ref="G249:I249"/>
    <mergeCell ref="G240:I240"/>
    <mergeCell ref="G270:H270"/>
    <mergeCell ref="G277:I277"/>
    <mergeCell ref="G281:I281"/>
    <mergeCell ref="G285:I285"/>
    <mergeCell ref="G194:H194"/>
    <mergeCell ref="G195:I195"/>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14:H114"/>
    <mergeCell ref="G115:I115"/>
    <mergeCell ref="G118:H118"/>
    <mergeCell ref="G119:I119"/>
    <mergeCell ref="G122:H122"/>
    <mergeCell ref="G123:I123"/>
    <mergeCell ref="G117:I117"/>
    <mergeCell ref="G121:I121"/>
    <mergeCell ref="G125:I125"/>
    <mergeCell ref="G120:I120"/>
    <mergeCell ref="G124:I124"/>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67:I67"/>
    <mergeCell ref="G70:H70"/>
    <mergeCell ref="G64:I64"/>
    <mergeCell ref="G68:I68"/>
    <mergeCell ref="G74:H74"/>
    <mergeCell ref="G75:I75"/>
    <mergeCell ref="G72:I72"/>
    <mergeCell ref="G76:I76"/>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4:I384"/>
    <mergeCell ref="G371:I371"/>
    <mergeCell ref="G374:H374"/>
    <mergeCell ref="G375:I375"/>
    <mergeCell ref="G378:H378"/>
    <mergeCell ref="G379:I379"/>
    <mergeCell ref="G382:H382"/>
    <mergeCell ref="G376:I376"/>
    <mergeCell ref="G373:I373"/>
    <mergeCell ref="G372:I372"/>
    <mergeCell ref="G340:I340"/>
    <mergeCell ref="G323:I323"/>
    <mergeCell ref="G326:H326"/>
    <mergeCell ref="G327:I327"/>
    <mergeCell ref="G335:I335"/>
    <mergeCell ref="G338:H338"/>
    <mergeCell ref="G339:I339"/>
    <mergeCell ref="G336:I336"/>
    <mergeCell ref="G380:I380"/>
    <mergeCell ref="G370:H370"/>
    <mergeCell ref="G357:I357"/>
    <mergeCell ref="G361:I361"/>
    <mergeCell ref="G365:I365"/>
    <mergeCell ref="G369:I369"/>
    <mergeCell ref="G360:I360"/>
    <mergeCell ref="G364:I364"/>
    <mergeCell ref="G368:I368"/>
    <mergeCell ref="G358:H358"/>
    <mergeCell ref="G329:I329"/>
    <mergeCell ref="G356:I356"/>
    <mergeCell ref="G355:I355"/>
    <mergeCell ref="G359:I359"/>
    <mergeCell ref="G362:H362"/>
    <mergeCell ref="G363:I363"/>
    <mergeCell ref="G289:I289"/>
    <mergeCell ref="G293:I293"/>
    <mergeCell ref="G297:I297"/>
    <mergeCell ref="G301:I301"/>
    <mergeCell ref="G304:I304"/>
    <mergeCell ref="G302:H302"/>
    <mergeCell ref="G303:I303"/>
    <mergeCell ref="G305:I305"/>
    <mergeCell ref="G309:I309"/>
    <mergeCell ref="G292:I292"/>
    <mergeCell ref="G313:I313"/>
    <mergeCell ref="G317:I317"/>
    <mergeCell ref="G321:I321"/>
    <mergeCell ref="G325:I325"/>
    <mergeCell ref="G294:H294"/>
    <mergeCell ref="G295:I295"/>
    <mergeCell ref="G298:H298"/>
    <mergeCell ref="G308:I308"/>
    <mergeCell ref="G312:I312"/>
    <mergeCell ref="G299:I299"/>
    <mergeCell ref="G296:I296"/>
    <mergeCell ref="G251:I251"/>
    <mergeCell ref="G201:I201"/>
    <mergeCell ref="G205:I205"/>
    <mergeCell ref="G209:I209"/>
    <mergeCell ref="G213:I213"/>
    <mergeCell ref="G217:I217"/>
    <mergeCell ref="G204:I204"/>
    <mergeCell ref="G208:I208"/>
    <mergeCell ref="G212:I212"/>
    <mergeCell ref="G216:I216"/>
    <mergeCell ref="G206:H206"/>
    <mergeCell ref="G207:I207"/>
    <mergeCell ref="G210:H210"/>
    <mergeCell ref="G211:I211"/>
    <mergeCell ref="G148:I148"/>
    <mergeCell ref="G142:H142"/>
    <mergeCell ref="G143:I143"/>
    <mergeCell ref="G146:H146"/>
    <mergeCell ref="G147:I147"/>
    <mergeCell ref="G141:I141"/>
    <mergeCell ref="G150:H150"/>
    <mergeCell ref="G151:I151"/>
    <mergeCell ref="G154:H154"/>
    <mergeCell ref="G149:I149"/>
    <mergeCell ref="G145:I145"/>
    <mergeCell ref="G144:I144"/>
    <mergeCell ref="G185:I185"/>
    <mergeCell ref="G189:I189"/>
    <mergeCell ref="G193:I193"/>
    <mergeCell ref="G197:I197"/>
    <mergeCell ref="G200:I200"/>
    <mergeCell ref="G198:H198"/>
    <mergeCell ref="G199:I199"/>
    <mergeCell ref="G187:I187"/>
    <mergeCell ref="G190:H190"/>
    <mergeCell ref="G191:I191"/>
    <mergeCell ref="G160:I160"/>
    <mergeCell ref="G152:I152"/>
    <mergeCell ref="G165:I165"/>
    <mergeCell ref="G169:I169"/>
    <mergeCell ref="G173:I173"/>
    <mergeCell ref="G177:I177"/>
    <mergeCell ref="G181:I181"/>
    <mergeCell ref="G153:I153"/>
    <mergeCell ref="G157:I157"/>
    <mergeCell ref="G161:I161"/>
    <mergeCell ref="G168:I168"/>
    <mergeCell ref="G155:I155"/>
    <mergeCell ref="G158:H158"/>
    <mergeCell ref="G159:I159"/>
    <mergeCell ref="G156:I156"/>
    <mergeCell ref="G162:H162"/>
    <mergeCell ref="G172:I172"/>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G15:I15"/>
    <mergeCell ref="G16:I16"/>
    <mergeCell ref="G17:I17"/>
    <mergeCell ref="G25:I25"/>
    <mergeCell ref="G61:I61"/>
    <mergeCell ref="G73:I73"/>
    <mergeCell ref="G29:I29"/>
    <mergeCell ref="G33:I33"/>
    <mergeCell ref="G37:I37"/>
    <mergeCell ref="G52:I52"/>
    <mergeCell ref="G56:I56"/>
    <mergeCell ref="G60:I60"/>
    <mergeCell ref="G50:H50"/>
    <mergeCell ref="G51:I51"/>
    <mergeCell ref="G54:H54"/>
    <mergeCell ref="G55:I55"/>
    <mergeCell ref="G49:I49"/>
    <mergeCell ref="G38:H38"/>
    <mergeCell ref="G39:I39"/>
    <mergeCell ref="G42:H42"/>
    <mergeCell ref="G43:I43"/>
    <mergeCell ref="G46:H46"/>
    <mergeCell ref="G47:I47"/>
    <mergeCell ref="G20:I21"/>
    <mergeCell ref="G348:I348"/>
    <mergeCell ref="G352:I352"/>
    <mergeCell ref="G342:H342"/>
    <mergeCell ref="G343:I343"/>
    <mergeCell ref="G346:H346"/>
    <mergeCell ref="G347:I347"/>
    <mergeCell ref="G350:H350"/>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E368:F368"/>
    <mergeCell ref="G366:H366"/>
    <mergeCell ref="G367:I367"/>
    <mergeCell ref="G351:I351"/>
    <mergeCell ref="G354:H354"/>
    <mergeCell ref="E296:F296"/>
    <mergeCell ref="A298:A301"/>
    <mergeCell ref="E298:F298"/>
    <mergeCell ref="E300:F300"/>
    <mergeCell ref="A302:A305"/>
    <mergeCell ref="E302:F302"/>
    <mergeCell ref="A342:A345"/>
    <mergeCell ref="E342:F342"/>
    <mergeCell ref="A338:A341"/>
    <mergeCell ref="E338:F338"/>
    <mergeCell ref="E340:F340"/>
    <mergeCell ref="A350:A353"/>
    <mergeCell ref="G333:I333"/>
    <mergeCell ref="G337:I337"/>
    <mergeCell ref="E348:F348"/>
    <mergeCell ref="G341:I341"/>
    <mergeCell ref="G345:I345"/>
    <mergeCell ref="G349:I349"/>
    <mergeCell ref="G353:I353"/>
    <mergeCell ref="G344:I344"/>
    <mergeCell ref="A282:A285"/>
    <mergeCell ref="E282:F282"/>
    <mergeCell ref="E284:F284"/>
    <mergeCell ref="A286:A289"/>
    <mergeCell ref="E286:F286"/>
    <mergeCell ref="E288:F288"/>
    <mergeCell ref="E294:F294"/>
    <mergeCell ref="A290:A293"/>
    <mergeCell ref="E290:F290"/>
    <mergeCell ref="E292:F292"/>
    <mergeCell ref="A294:A297"/>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28:F128"/>
    <mergeCell ref="A130:A133"/>
    <mergeCell ref="E130:F130"/>
    <mergeCell ref="E132:F132"/>
    <mergeCell ref="A134:A137"/>
    <mergeCell ref="E134:F134"/>
    <mergeCell ref="E136:F136"/>
    <mergeCell ref="G137:I137"/>
    <mergeCell ref="G136:I136"/>
    <mergeCell ref="G128:I128"/>
    <mergeCell ref="G134:H134"/>
    <mergeCell ref="G135:I135"/>
    <mergeCell ref="G129:I129"/>
    <mergeCell ref="G133:I133"/>
    <mergeCell ref="G132:I132"/>
    <mergeCell ref="G130:H130"/>
    <mergeCell ref="G131:I131"/>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E76:F76"/>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382:A385"/>
    <mergeCell ref="E382:F382"/>
    <mergeCell ref="E384:F384"/>
    <mergeCell ref="E344:F344"/>
    <mergeCell ref="A346:A349"/>
    <mergeCell ref="E346:F346"/>
    <mergeCell ref="E356:F356"/>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2"/>
  <sheetViews>
    <sheetView topLeftCell="A2" zoomScaleNormal="100" workbookViewId="0">
      <selection activeCell="O5" sqref="O5"/>
    </sheetView>
  </sheetViews>
  <sheetFormatPr defaultColWidth="9.140625" defaultRowHeight="12.75"/>
  <cols>
    <col min="1" max="1" width="3.85546875" style="155" customWidth="1"/>
    <col min="2" max="2" width="23.42578125" style="155" customWidth="1"/>
    <col min="3" max="3" width="17.7109375" style="155" customWidth="1"/>
    <col min="4" max="4" width="19" style="155" customWidth="1"/>
    <col min="5" max="5" width="18.7109375" style="155" hidden="1" customWidth="1"/>
    <col min="6" max="6" width="14.85546875" style="155" customWidth="1"/>
    <col min="7" max="7" width="3" style="155" customWidth="1"/>
    <col min="8" max="8" width="11.28515625" style="155" customWidth="1"/>
    <col min="9" max="9" width="3" style="155" customWidth="1"/>
    <col min="10" max="10" width="12.28515625" style="155" customWidth="1"/>
    <col min="11" max="11" width="9.140625" style="155" customWidth="1"/>
    <col min="12" max="12" width="8.85546875" style="155" customWidth="1"/>
    <col min="13" max="13" width="8" style="155" customWidth="1"/>
    <col min="14" max="14" width="0.140625" style="155" customWidth="1"/>
    <col min="15" max="15" width="20.85546875" style="155" customWidth="1"/>
    <col min="16" max="16" width="20.28515625" style="155" bestFit="1" customWidth="1"/>
    <col min="17" max="20" width="9.140625" style="155"/>
    <col min="21" max="21" width="9.42578125" style="155" customWidth="1"/>
    <col min="22" max="22" width="13.7109375" style="53" customWidth="1"/>
    <col min="23" max="16384" width="9.140625" style="155"/>
  </cols>
  <sheetData>
    <row r="1" spans="1:19" s="155" customFormat="1" hidden="1"/>
    <row r="2" spans="1:19" s="155" customFormat="1">
      <c r="J2" s="371" t="s">
        <v>364</v>
      </c>
      <c r="K2" s="372"/>
      <c r="L2" s="372"/>
      <c r="M2" s="372"/>
      <c r="P2" s="374"/>
      <c r="Q2" s="374"/>
      <c r="R2" s="374"/>
      <c r="S2" s="374"/>
    </row>
    <row r="3" spans="1:19" s="155" customFormat="1">
      <c r="B3" s="201" t="s">
        <v>644</v>
      </c>
      <c r="C3" s="200" t="s">
        <v>643</v>
      </c>
      <c r="D3" s="199">
        <v>44834</v>
      </c>
      <c r="E3" s="158"/>
      <c r="F3" s="158"/>
      <c r="J3" s="372"/>
      <c r="K3" s="372"/>
      <c r="L3" s="372"/>
      <c r="M3" s="372"/>
      <c r="P3" s="417"/>
      <c r="Q3" s="417"/>
      <c r="R3" s="417"/>
      <c r="S3" s="417"/>
    </row>
    <row r="4" spans="1:19" s="155" customFormat="1" ht="13.5" thickBot="1">
      <c r="J4" s="373"/>
      <c r="K4" s="373"/>
      <c r="L4" s="373"/>
      <c r="M4" s="373"/>
      <c r="P4" s="418"/>
      <c r="Q4" s="418"/>
      <c r="R4" s="418"/>
      <c r="S4" s="418"/>
    </row>
    <row r="5" spans="1:19" s="155" customFormat="1" ht="30" customHeight="1" thickTop="1" thickBot="1">
      <c r="A5" s="377" t="str">
        <f>CONCATENATE("1353 Travel Report for ",B9,", ",B10," for the reporting period ",IF(G9=0,IF(I9=0,CONCATENATE("[MARK REPORTING PERIOD]"),CONCATENATE(Q70)), CONCATENATE(Q69)))</f>
        <v>1353 Travel Report for Department of Homeland Security, UNITED STATES SECRET SERVICE for the reporting period [MARK REPORTING PERIOD]</v>
      </c>
      <c r="B5" s="378"/>
      <c r="C5" s="378"/>
      <c r="D5" s="378"/>
      <c r="E5" s="378"/>
      <c r="F5" s="378"/>
      <c r="G5" s="378"/>
      <c r="H5" s="378"/>
      <c r="I5" s="378"/>
      <c r="J5" s="378"/>
      <c r="K5" s="378"/>
      <c r="L5" s="378"/>
      <c r="M5" s="378"/>
      <c r="N5" s="12"/>
      <c r="Q5" s="5"/>
    </row>
    <row r="6" spans="1:19" s="155" customFormat="1" ht="13.5" customHeight="1" thickTop="1">
      <c r="A6" s="379" t="s">
        <v>9</v>
      </c>
      <c r="B6" s="380" t="s">
        <v>363</v>
      </c>
      <c r="C6" s="381"/>
      <c r="D6" s="381"/>
      <c r="E6" s="381"/>
      <c r="F6" s="381"/>
      <c r="G6" s="381"/>
      <c r="H6" s="381"/>
      <c r="I6" s="381"/>
      <c r="J6" s="382"/>
      <c r="K6" s="84" t="s">
        <v>20</v>
      </c>
      <c r="L6" s="84" t="s">
        <v>10</v>
      </c>
      <c r="M6" s="84" t="s">
        <v>19</v>
      </c>
      <c r="N6" s="9"/>
    </row>
    <row r="7" spans="1:19" s="155" customFormat="1" ht="20.25" customHeight="1" thickBot="1">
      <c r="A7" s="379"/>
      <c r="B7" s="383"/>
      <c r="C7" s="419"/>
      <c r="D7" s="419"/>
      <c r="E7" s="419"/>
      <c r="F7" s="419"/>
      <c r="G7" s="419"/>
      <c r="H7" s="419"/>
      <c r="I7" s="419"/>
      <c r="J7" s="385"/>
      <c r="K7" s="45"/>
      <c r="L7" s="46"/>
      <c r="M7" s="47">
        <v>2022</v>
      </c>
      <c r="N7" s="48"/>
    </row>
    <row r="8" spans="1:19" s="155" customFormat="1" ht="27.75" customHeight="1" thickTop="1" thickBot="1">
      <c r="A8" s="379"/>
      <c r="B8" s="386" t="s">
        <v>28</v>
      </c>
      <c r="C8" s="387"/>
      <c r="D8" s="387"/>
      <c r="E8" s="387"/>
      <c r="F8" s="387"/>
      <c r="G8" s="388"/>
      <c r="H8" s="388"/>
      <c r="I8" s="388"/>
      <c r="J8" s="388"/>
      <c r="K8" s="388"/>
      <c r="L8" s="387"/>
      <c r="M8" s="387"/>
      <c r="N8" s="389"/>
    </row>
    <row r="9" spans="1:19" s="155" customFormat="1" ht="18" customHeight="1" thickTop="1">
      <c r="A9" s="379"/>
      <c r="B9" s="390" t="s">
        <v>141</v>
      </c>
      <c r="C9" s="321"/>
      <c r="D9" s="321"/>
      <c r="E9" s="321"/>
      <c r="F9" s="321"/>
      <c r="G9" s="420"/>
      <c r="H9" s="350" t="s">
        <v>642</v>
      </c>
      <c r="I9" s="198"/>
      <c r="J9" s="350" t="s">
        <v>642</v>
      </c>
      <c r="K9" s="413"/>
      <c r="L9" s="362" t="s">
        <v>8</v>
      </c>
      <c r="M9" s="363"/>
      <c r="N9" s="14"/>
      <c r="O9" s="85"/>
    </row>
    <row r="10" spans="1:19" s="155" customFormat="1" ht="15.75" customHeight="1">
      <c r="A10" s="379"/>
      <c r="B10" s="366" t="s">
        <v>388</v>
      </c>
      <c r="C10" s="321"/>
      <c r="D10" s="321"/>
      <c r="E10" s="321"/>
      <c r="F10" s="368"/>
      <c r="G10" s="421"/>
      <c r="H10" s="351"/>
      <c r="I10" s="197" t="s">
        <v>365</v>
      </c>
      <c r="J10" s="351"/>
      <c r="K10" s="414"/>
      <c r="L10" s="362"/>
      <c r="M10" s="363"/>
      <c r="N10" s="14"/>
      <c r="O10" s="85"/>
    </row>
    <row r="11" spans="1:19" s="155" customFormat="1" ht="23.25" customHeight="1" thickBot="1">
      <c r="A11" s="379"/>
      <c r="B11" s="43" t="s">
        <v>21</v>
      </c>
      <c r="C11" s="44" t="s">
        <v>389</v>
      </c>
      <c r="D11" s="455" t="s">
        <v>641</v>
      </c>
      <c r="E11" s="369"/>
      <c r="F11" s="370"/>
      <c r="G11" s="422"/>
      <c r="H11" s="352"/>
      <c r="I11" s="196"/>
      <c r="J11" s="352"/>
      <c r="K11" s="415"/>
      <c r="L11" s="364"/>
      <c r="M11" s="365"/>
      <c r="N11" s="15"/>
      <c r="O11" s="85"/>
    </row>
    <row r="12" spans="1:19" s="155" customFormat="1" ht="13.5" thickTop="1">
      <c r="A12" s="379"/>
      <c r="B12" s="342" t="s">
        <v>26</v>
      </c>
      <c r="C12" s="343" t="s">
        <v>331</v>
      </c>
      <c r="D12" s="406" t="s">
        <v>22</v>
      </c>
      <c r="E12" s="345" t="s">
        <v>15</v>
      </c>
      <c r="F12" s="346"/>
      <c r="G12" s="407" t="s">
        <v>332</v>
      </c>
      <c r="H12" s="408"/>
      <c r="I12" s="409"/>
      <c r="J12" s="343" t="s">
        <v>333</v>
      </c>
      <c r="K12" s="423" t="s">
        <v>335</v>
      </c>
      <c r="L12" s="424" t="s">
        <v>334</v>
      </c>
      <c r="M12" s="406" t="s">
        <v>7</v>
      </c>
      <c r="N12" s="16"/>
    </row>
    <row r="13" spans="1:19" s="155" customFormat="1" ht="34.5" customHeight="1" thickBot="1">
      <c r="A13" s="379"/>
      <c r="B13" s="342"/>
      <c r="C13" s="343"/>
      <c r="D13" s="406"/>
      <c r="E13" s="345"/>
      <c r="F13" s="346"/>
      <c r="G13" s="407"/>
      <c r="H13" s="408"/>
      <c r="I13" s="409"/>
      <c r="J13" s="398"/>
      <c r="K13" s="395"/>
      <c r="L13" s="397"/>
      <c r="M13" s="398"/>
      <c r="N13" s="17"/>
    </row>
    <row r="14" spans="1:19" s="155" customFormat="1" ht="24" thickTop="1" thickBot="1">
      <c r="A14" s="399" t="s">
        <v>11</v>
      </c>
      <c r="B14" s="153" t="s">
        <v>336</v>
      </c>
      <c r="C14" s="153" t="s">
        <v>338</v>
      </c>
      <c r="D14" s="153" t="s">
        <v>24</v>
      </c>
      <c r="E14" s="312" t="s">
        <v>340</v>
      </c>
      <c r="F14" s="312"/>
      <c r="G14" s="312" t="s">
        <v>332</v>
      </c>
      <c r="H14" s="316"/>
      <c r="I14" s="140"/>
      <c r="J14" s="86"/>
      <c r="K14" s="86"/>
      <c r="L14" s="86"/>
      <c r="M14" s="87"/>
      <c r="N14" s="2"/>
    </row>
    <row r="15" spans="1:19" s="155" customFormat="1" ht="75.75" thickBot="1">
      <c r="A15" s="399"/>
      <c r="B15" s="88" t="s">
        <v>640</v>
      </c>
      <c r="C15" s="202" t="s">
        <v>639</v>
      </c>
      <c r="D15" s="89">
        <v>44690</v>
      </c>
      <c r="E15" s="90"/>
      <c r="F15" s="91" t="s">
        <v>638</v>
      </c>
      <c r="G15" s="313" t="s">
        <v>661</v>
      </c>
      <c r="H15" s="314"/>
      <c r="I15" s="315"/>
      <c r="J15" s="92" t="s">
        <v>6</v>
      </c>
      <c r="K15" s="93" t="s">
        <v>3</v>
      </c>
      <c r="L15" s="94"/>
      <c r="M15" s="95">
        <v>384</v>
      </c>
      <c r="N15" s="2"/>
    </row>
    <row r="16" spans="1:19" s="155" customFormat="1" ht="23.25" thickBot="1">
      <c r="A16" s="399"/>
      <c r="B16" s="152"/>
      <c r="C16" s="152" t="s">
        <v>339</v>
      </c>
      <c r="D16" s="152" t="s">
        <v>23</v>
      </c>
      <c r="E16" s="305" t="s">
        <v>341</v>
      </c>
      <c r="F16" s="305"/>
      <c r="G16" s="309"/>
      <c r="H16" s="310"/>
      <c r="I16" s="311"/>
      <c r="J16" s="96" t="s">
        <v>18</v>
      </c>
      <c r="K16" s="94" t="s">
        <v>378</v>
      </c>
      <c r="L16" s="97"/>
      <c r="M16" s="98"/>
      <c r="N16" s="16"/>
    </row>
    <row r="17" spans="1:22" ht="23.25" thickBot="1">
      <c r="A17" s="400"/>
      <c r="B17" s="99" t="s">
        <v>659</v>
      </c>
      <c r="C17" s="90" t="s">
        <v>637</v>
      </c>
      <c r="D17" s="195">
        <v>44694</v>
      </c>
      <c r="E17" s="136"/>
      <c r="F17" s="99" t="s">
        <v>636</v>
      </c>
      <c r="G17" s="306"/>
      <c r="H17" s="307"/>
      <c r="I17" s="308"/>
      <c r="J17" s="103" t="s">
        <v>604</v>
      </c>
      <c r="K17" s="104" t="s">
        <v>3</v>
      </c>
      <c r="L17" s="104"/>
      <c r="M17" s="105">
        <v>445</v>
      </c>
      <c r="N17" s="2"/>
      <c r="V17" s="155"/>
    </row>
    <row r="18" spans="1:22" ht="23.25" customHeight="1" thickBot="1">
      <c r="A18" s="399">
        <f>1</f>
        <v>1</v>
      </c>
      <c r="B18" s="153" t="s">
        <v>336</v>
      </c>
      <c r="C18" s="153" t="s">
        <v>338</v>
      </c>
      <c r="D18" s="153" t="s">
        <v>24</v>
      </c>
      <c r="E18" s="312" t="s">
        <v>340</v>
      </c>
      <c r="F18" s="312"/>
      <c r="G18" s="312" t="s">
        <v>332</v>
      </c>
      <c r="H18" s="316"/>
      <c r="I18" s="140"/>
      <c r="J18" s="86" t="s">
        <v>2</v>
      </c>
      <c r="K18" s="86"/>
      <c r="L18" s="86"/>
      <c r="M18" s="87"/>
      <c r="N18" s="2"/>
      <c r="V18" s="54"/>
    </row>
    <row r="19" spans="1:22" ht="60.75" thickBot="1">
      <c r="A19" s="399"/>
      <c r="B19" s="88" t="s">
        <v>635</v>
      </c>
      <c r="C19" s="202" t="s">
        <v>634</v>
      </c>
      <c r="D19" s="89">
        <v>44732</v>
      </c>
      <c r="E19" s="90"/>
      <c r="F19" s="91" t="s">
        <v>633</v>
      </c>
      <c r="G19" s="313" t="s">
        <v>662</v>
      </c>
      <c r="H19" s="314"/>
      <c r="I19" s="315"/>
      <c r="J19" s="92" t="s">
        <v>6</v>
      </c>
      <c r="K19" s="93" t="s">
        <v>632</v>
      </c>
      <c r="L19" s="94"/>
      <c r="M19" s="95">
        <v>945</v>
      </c>
      <c r="N19" s="2"/>
      <c r="O19" s="53"/>
      <c r="V19" s="55"/>
    </row>
    <row r="20" spans="1:22" ht="23.25" thickBot="1">
      <c r="A20" s="399"/>
      <c r="B20" s="152" t="s">
        <v>337</v>
      </c>
      <c r="C20" s="152" t="s">
        <v>339</v>
      </c>
      <c r="D20" s="152" t="s">
        <v>23</v>
      </c>
      <c r="E20" s="305" t="s">
        <v>341</v>
      </c>
      <c r="F20" s="305"/>
      <c r="G20" s="309"/>
      <c r="H20" s="310"/>
      <c r="I20" s="311"/>
      <c r="J20" s="96" t="s">
        <v>631</v>
      </c>
      <c r="K20" s="94">
        <v>0</v>
      </c>
      <c r="L20" s="97"/>
      <c r="M20" s="98"/>
      <c r="N20" s="2"/>
      <c r="V20" s="56"/>
    </row>
    <row r="21" spans="1:22" ht="42" customHeight="1" thickBot="1">
      <c r="A21" s="400"/>
      <c r="B21" s="99" t="s">
        <v>660</v>
      </c>
      <c r="C21" s="99" t="s">
        <v>630</v>
      </c>
      <c r="D21" s="100">
        <v>44734</v>
      </c>
      <c r="E21" s="101"/>
      <c r="F21" s="102" t="s">
        <v>629</v>
      </c>
      <c r="G21" s="306"/>
      <c r="H21" s="307"/>
      <c r="I21" s="308"/>
      <c r="J21" s="103" t="s">
        <v>604</v>
      </c>
      <c r="K21" s="104" t="s">
        <v>3</v>
      </c>
      <c r="L21" s="104"/>
      <c r="M21" s="105">
        <v>180</v>
      </c>
      <c r="N21" s="2"/>
      <c r="V21" s="56"/>
    </row>
    <row r="22" spans="1:22" ht="24" customHeight="1" thickBot="1">
      <c r="A22" s="399">
        <f>A18+1</f>
        <v>2</v>
      </c>
      <c r="B22" s="153" t="s">
        <v>336</v>
      </c>
      <c r="C22" s="153" t="s">
        <v>338</v>
      </c>
      <c r="D22" s="153" t="s">
        <v>24</v>
      </c>
      <c r="E22" s="312" t="s">
        <v>340</v>
      </c>
      <c r="F22" s="312"/>
      <c r="G22" s="312" t="s">
        <v>332</v>
      </c>
      <c r="H22" s="316"/>
      <c r="I22" s="140"/>
      <c r="J22" s="86"/>
      <c r="K22" s="86"/>
      <c r="L22" s="86"/>
      <c r="M22" s="87"/>
      <c r="N22" s="2"/>
      <c r="V22" s="56"/>
    </row>
    <row r="23" spans="1:22" ht="48.75" customHeight="1" thickBot="1">
      <c r="A23" s="399"/>
      <c r="B23" s="194" t="s">
        <v>628</v>
      </c>
      <c r="C23" s="202" t="s">
        <v>627</v>
      </c>
      <c r="D23" s="89">
        <v>44794</v>
      </c>
      <c r="E23" s="90"/>
      <c r="F23" s="99" t="s">
        <v>626</v>
      </c>
      <c r="G23" s="313" t="s">
        <v>663</v>
      </c>
      <c r="H23" s="314"/>
      <c r="I23" s="315"/>
      <c r="J23" s="92" t="s">
        <v>6</v>
      </c>
      <c r="K23" s="93" t="s">
        <v>3</v>
      </c>
      <c r="L23" s="94"/>
      <c r="M23" s="95">
        <v>935</v>
      </c>
      <c r="N23" s="2"/>
      <c r="V23" s="56"/>
    </row>
    <row r="24" spans="1:22" ht="31.15" customHeight="1" thickBot="1">
      <c r="A24" s="399"/>
      <c r="B24" s="152" t="s">
        <v>337</v>
      </c>
      <c r="C24" s="152" t="s">
        <v>339</v>
      </c>
      <c r="D24" s="152" t="s">
        <v>23</v>
      </c>
      <c r="E24" s="305" t="s">
        <v>341</v>
      </c>
      <c r="F24" s="305"/>
      <c r="G24" s="309"/>
      <c r="H24" s="310"/>
      <c r="I24" s="311"/>
      <c r="J24" s="96" t="s">
        <v>18</v>
      </c>
      <c r="K24" s="94" t="s">
        <v>3</v>
      </c>
      <c r="L24" s="97"/>
      <c r="M24" s="98">
        <v>375</v>
      </c>
      <c r="N24" s="2"/>
      <c r="V24" s="56"/>
    </row>
    <row r="25" spans="1:22" ht="34.5" thickBot="1">
      <c r="A25" s="400"/>
      <c r="B25" s="99" t="s">
        <v>659</v>
      </c>
      <c r="C25" s="99" t="s">
        <v>663</v>
      </c>
      <c r="D25" s="100">
        <v>44797</v>
      </c>
      <c r="E25" s="101"/>
      <c r="F25" s="102" t="s">
        <v>625</v>
      </c>
      <c r="G25" s="306"/>
      <c r="H25" s="307"/>
      <c r="I25" s="308"/>
      <c r="J25" s="103" t="s">
        <v>624</v>
      </c>
      <c r="K25" s="104" t="s">
        <v>3</v>
      </c>
      <c r="L25" s="104"/>
      <c r="M25" s="105">
        <v>425</v>
      </c>
      <c r="N25" s="2"/>
      <c r="V25" s="56"/>
    </row>
    <row r="26" spans="1:22" ht="24" customHeight="1" thickBot="1">
      <c r="A26" s="399">
        <f>A22+1</f>
        <v>3</v>
      </c>
      <c r="B26" s="153" t="s">
        <v>336</v>
      </c>
      <c r="C26" s="153" t="s">
        <v>338</v>
      </c>
      <c r="D26" s="153" t="s">
        <v>24</v>
      </c>
      <c r="E26" s="312" t="s">
        <v>340</v>
      </c>
      <c r="F26" s="312"/>
      <c r="G26" s="312" t="s">
        <v>332</v>
      </c>
      <c r="H26" s="316"/>
      <c r="I26" s="140"/>
      <c r="J26" s="86"/>
      <c r="K26" s="86"/>
      <c r="L26" s="86"/>
      <c r="M26" s="87"/>
      <c r="N26" s="2"/>
      <c r="V26" s="56"/>
    </row>
    <row r="27" spans="1:22" ht="33" customHeight="1" thickBot="1">
      <c r="A27" s="399"/>
      <c r="B27" s="88" t="s">
        <v>623</v>
      </c>
      <c r="C27" s="202" t="s">
        <v>622</v>
      </c>
      <c r="D27" s="89">
        <v>44811</v>
      </c>
      <c r="E27" s="90"/>
      <c r="F27" s="91" t="s">
        <v>621</v>
      </c>
      <c r="G27" s="313" t="s">
        <v>664</v>
      </c>
      <c r="H27" s="314"/>
      <c r="I27" s="315"/>
      <c r="J27" s="92" t="s">
        <v>6</v>
      </c>
      <c r="K27" s="93" t="s">
        <v>3</v>
      </c>
      <c r="L27" s="94"/>
      <c r="M27" s="193">
        <v>680</v>
      </c>
      <c r="N27" s="2"/>
      <c r="V27" s="56"/>
    </row>
    <row r="28" spans="1:22" ht="23.25" thickBot="1">
      <c r="A28" s="399"/>
      <c r="B28" s="152" t="s">
        <v>337</v>
      </c>
      <c r="C28" s="152" t="s">
        <v>339</v>
      </c>
      <c r="D28" s="152" t="s">
        <v>23</v>
      </c>
      <c r="E28" s="305" t="s">
        <v>341</v>
      </c>
      <c r="F28" s="305"/>
      <c r="G28" s="309"/>
      <c r="H28" s="310"/>
      <c r="I28" s="311"/>
      <c r="J28" s="96" t="s">
        <v>18</v>
      </c>
      <c r="K28" s="94"/>
      <c r="L28" s="97"/>
      <c r="M28" s="98"/>
      <c r="N28" s="2"/>
      <c r="V28" s="56"/>
    </row>
    <row r="29" spans="1:22" ht="23.25" thickBot="1">
      <c r="A29" s="400"/>
      <c r="B29" s="99" t="s">
        <v>658</v>
      </c>
      <c r="C29" s="99" t="s">
        <v>620</v>
      </c>
      <c r="D29" s="100">
        <v>44813</v>
      </c>
      <c r="E29" s="101"/>
      <c r="F29" s="102" t="s">
        <v>619</v>
      </c>
      <c r="G29" s="306"/>
      <c r="H29" s="307"/>
      <c r="I29" s="308"/>
      <c r="J29" s="103" t="s">
        <v>618</v>
      </c>
      <c r="K29" s="104"/>
      <c r="L29" s="104"/>
      <c r="M29" s="105"/>
      <c r="N29" s="2"/>
      <c r="V29" s="56"/>
    </row>
    <row r="30" spans="1:22" ht="24" customHeight="1" thickBot="1">
      <c r="A30" s="399">
        <f>A26+1</f>
        <v>4</v>
      </c>
      <c r="B30" s="153" t="s">
        <v>336</v>
      </c>
      <c r="C30" s="153" t="s">
        <v>338</v>
      </c>
      <c r="D30" s="153" t="s">
        <v>24</v>
      </c>
      <c r="E30" s="312" t="s">
        <v>340</v>
      </c>
      <c r="F30" s="312"/>
      <c r="G30" s="312" t="s">
        <v>332</v>
      </c>
      <c r="H30" s="316"/>
      <c r="I30" s="140"/>
      <c r="J30" s="86"/>
      <c r="K30" s="86"/>
      <c r="L30" s="86"/>
      <c r="M30" s="87"/>
      <c r="N30" s="2"/>
      <c r="V30" s="56"/>
    </row>
    <row r="31" spans="1:22" ht="45.75" thickBot="1">
      <c r="A31" s="399"/>
      <c r="B31" s="192" t="s">
        <v>617</v>
      </c>
      <c r="C31" s="202" t="s">
        <v>616</v>
      </c>
      <c r="D31" s="89">
        <v>44831</v>
      </c>
      <c r="E31" s="90"/>
      <c r="F31" s="91" t="s">
        <v>615</v>
      </c>
      <c r="G31" s="313" t="s">
        <v>666</v>
      </c>
      <c r="H31" s="314"/>
      <c r="I31" s="315"/>
      <c r="J31" s="92" t="s">
        <v>6</v>
      </c>
      <c r="K31" s="93" t="s">
        <v>3</v>
      </c>
      <c r="L31" s="94"/>
      <c r="M31" s="95">
        <v>360</v>
      </c>
      <c r="N31" s="2"/>
      <c r="V31" s="56"/>
    </row>
    <row r="32" spans="1:22" ht="23.25" thickBot="1">
      <c r="A32" s="399"/>
      <c r="B32" s="152" t="s">
        <v>337</v>
      </c>
      <c r="C32" s="152" t="s">
        <v>339</v>
      </c>
      <c r="D32" s="152" t="s">
        <v>23</v>
      </c>
      <c r="E32" s="305" t="s">
        <v>341</v>
      </c>
      <c r="F32" s="305"/>
      <c r="G32" s="309"/>
      <c r="H32" s="310"/>
      <c r="I32" s="311"/>
      <c r="J32" s="96" t="s">
        <v>18</v>
      </c>
      <c r="K32" s="94" t="s">
        <v>3</v>
      </c>
      <c r="L32" s="97"/>
      <c r="M32" s="98">
        <v>475</v>
      </c>
      <c r="N32" s="2"/>
      <c r="V32" s="56"/>
    </row>
    <row r="33" spans="1:22" ht="23.25" thickBot="1">
      <c r="A33" s="400"/>
      <c r="B33" s="99" t="s">
        <v>657</v>
      </c>
      <c r="C33" s="99" t="s">
        <v>665</v>
      </c>
      <c r="D33" s="100">
        <v>44833</v>
      </c>
      <c r="E33" s="101"/>
      <c r="F33" s="102" t="s">
        <v>614</v>
      </c>
      <c r="G33" s="306"/>
      <c r="H33" s="307"/>
      <c r="I33" s="308"/>
      <c r="J33" s="103" t="s">
        <v>613</v>
      </c>
      <c r="K33" s="104" t="s">
        <v>3</v>
      </c>
      <c r="L33" s="104"/>
      <c r="M33" s="105">
        <v>170</v>
      </c>
      <c r="N33" s="2"/>
      <c r="P33" s="155" t="s">
        <v>378</v>
      </c>
      <c r="V33" s="56"/>
    </row>
    <row r="34" spans="1:22" ht="24" customHeight="1" thickBot="1">
      <c r="A34" s="399">
        <f>A30+1</f>
        <v>5</v>
      </c>
      <c r="B34" s="153" t="s">
        <v>336</v>
      </c>
      <c r="C34" s="153" t="s">
        <v>338</v>
      </c>
      <c r="D34" s="153" t="s">
        <v>24</v>
      </c>
      <c r="E34" s="312" t="s">
        <v>340</v>
      </c>
      <c r="F34" s="312"/>
      <c r="G34" s="312" t="s">
        <v>332</v>
      </c>
      <c r="H34" s="316"/>
      <c r="I34" s="140"/>
      <c r="J34" s="86"/>
      <c r="K34" s="86"/>
      <c r="L34" s="86"/>
      <c r="M34" s="87"/>
      <c r="N34" s="2"/>
      <c r="V34" s="56"/>
    </row>
    <row r="35" spans="1:22" ht="24" customHeight="1" thickBot="1">
      <c r="A35" s="399"/>
      <c r="B35" s="191" t="s">
        <v>612</v>
      </c>
      <c r="C35" s="88" t="s">
        <v>668</v>
      </c>
      <c r="D35" s="89">
        <v>44817</v>
      </c>
      <c r="E35" s="90"/>
      <c r="F35" s="91" t="s">
        <v>611</v>
      </c>
      <c r="G35" s="313" t="s">
        <v>667</v>
      </c>
      <c r="H35" s="314"/>
      <c r="I35" s="315"/>
      <c r="J35" s="92" t="s">
        <v>6</v>
      </c>
      <c r="K35" s="93" t="s">
        <v>3</v>
      </c>
      <c r="L35" s="94"/>
      <c r="M35" s="95">
        <v>1050</v>
      </c>
      <c r="N35" s="2"/>
      <c r="V35" s="56"/>
    </row>
    <row r="36" spans="1:22" ht="23.25" thickBot="1">
      <c r="A36" s="399"/>
      <c r="B36" s="152" t="s">
        <v>337</v>
      </c>
      <c r="C36" s="152" t="s">
        <v>339</v>
      </c>
      <c r="D36" s="152" t="s">
        <v>23</v>
      </c>
      <c r="E36" s="305" t="s">
        <v>341</v>
      </c>
      <c r="F36" s="305"/>
      <c r="G36" s="309"/>
      <c r="H36" s="310"/>
      <c r="I36" s="311"/>
      <c r="J36" s="96" t="s">
        <v>405</v>
      </c>
      <c r="K36" s="94" t="s">
        <v>3</v>
      </c>
      <c r="L36" s="97"/>
      <c r="M36" s="98">
        <v>2800</v>
      </c>
      <c r="N36" s="2"/>
      <c r="V36" s="56"/>
    </row>
    <row r="37" spans="1:22" ht="23.25" thickBot="1">
      <c r="A37" s="400"/>
      <c r="B37" s="99" t="s">
        <v>656</v>
      </c>
      <c r="C37" s="99" t="s">
        <v>148</v>
      </c>
      <c r="D37" s="100">
        <v>44820</v>
      </c>
      <c r="E37" s="101"/>
      <c r="F37" s="102" t="s">
        <v>610</v>
      </c>
      <c r="G37" s="306"/>
      <c r="H37" s="307"/>
      <c r="I37" s="308"/>
      <c r="J37" s="103" t="s">
        <v>605</v>
      </c>
      <c r="K37" s="104" t="s">
        <v>3</v>
      </c>
      <c r="L37" s="104"/>
      <c r="M37" s="105">
        <v>575.5</v>
      </c>
      <c r="N37" s="2"/>
      <c r="V37" s="56"/>
    </row>
    <row r="38" spans="1:22" ht="24" customHeight="1" thickBot="1">
      <c r="A38" s="399">
        <f>A34+1</f>
        <v>6</v>
      </c>
      <c r="B38" s="153" t="s">
        <v>336</v>
      </c>
      <c r="C38" s="153" t="s">
        <v>338</v>
      </c>
      <c r="D38" s="153" t="s">
        <v>24</v>
      </c>
      <c r="E38" s="316" t="s">
        <v>340</v>
      </c>
      <c r="F38" s="317"/>
      <c r="G38" s="316" t="s">
        <v>332</v>
      </c>
      <c r="H38" s="318"/>
      <c r="I38" s="140"/>
      <c r="J38" s="86"/>
      <c r="K38" s="86"/>
      <c r="L38" s="86"/>
      <c r="M38" s="87"/>
      <c r="N38" s="2"/>
      <c r="V38" s="56"/>
    </row>
    <row r="39" spans="1:22" ht="23.25" thickBot="1">
      <c r="A39" s="399"/>
      <c r="B39" s="88" t="s">
        <v>609</v>
      </c>
      <c r="C39" s="88" t="s">
        <v>607</v>
      </c>
      <c r="D39" s="89">
        <v>44734</v>
      </c>
      <c r="E39" s="90"/>
      <c r="F39" s="91" t="s">
        <v>608</v>
      </c>
      <c r="G39" s="313" t="s">
        <v>607</v>
      </c>
      <c r="H39" s="314"/>
      <c r="I39" s="315"/>
      <c r="J39" s="92" t="s">
        <v>6</v>
      </c>
      <c r="K39" s="93" t="s">
        <v>3</v>
      </c>
      <c r="L39" s="94"/>
      <c r="M39" s="95">
        <v>822</v>
      </c>
      <c r="N39" s="2"/>
      <c r="O39" s="5" t="s">
        <v>378</v>
      </c>
      <c r="V39" s="56"/>
    </row>
    <row r="40" spans="1:22" ht="21" customHeight="1" thickBot="1">
      <c r="A40" s="399"/>
      <c r="B40" s="152" t="s">
        <v>337</v>
      </c>
      <c r="C40" s="152" t="s">
        <v>339</v>
      </c>
      <c r="D40" s="152" t="s">
        <v>23</v>
      </c>
      <c r="E40" s="305" t="s">
        <v>341</v>
      </c>
      <c r="F40" s="305"/>
      <c r="G40" s="309"/>
      <c r="H40" s="310"/>
      <c r="I40" s="311"/>
      <c r="J40" s="96" t="s">
        <v>405</v>
      </c>
      <c r="K40" s="94" t="s">
        <v>3</v>
      </c>
      <c r="L40" s="97"/>
      <c r="M40" s="98">
        <v>440</v>
      </c>
      <c r="N40" s="2"/>
      <c r="V40" s="56"/>
    </row>
    <row r="41" spans="1:22" ht="23.25" thickBot="1">
      <c r="A41" s="400"/>
      <c r="B41" s="99" t="s">
        <v>655</v>
      </c>
      <c r="C41" s="99" t="s">
        <v>607</v>
      </c>
      <c r="D41" s="100">
        <v>44735</v>
      </c>
      <c r="E41" s="101" t="s">
        <v>4</v>
      </c>
      <c r="F41" s="102" t="s">
        <v>606</v>
      </c>
      <c r="G41" s="306"/>
      <c r="H41" s="307"/>
      <c r="I41" s="308"/>
      <c r="J41" s="103" t="s">
        <v>605</v>
      </c>
      <c r="K41" s="104" t="s">
        <v>3</v>
      </c>
      <c r="L41" s="104"/>
      <c r="M41" s="105">
        <v>975</v>
      </c>
      <c r="N41" s="2"/>
      <c r="V41" s="56"/>
    </row>
    <row r="42" spans="1:22" ht="24" customHeight="1" thickBot="1">
      <c r="A42" s="399">
        <f>A38+1</f>
        <v>7</v>
      </c>
      <c r="B42" s="153" t="s">
        <v>336</v>
      </c>
      <c r="C42" s="153" t="s">
        <v>338</v>
      </c>
      <c r="D42" s="153" t="s">
        <v>24</v>
      </c>
      <c r="E42" s="312" t="s">
        <v>340</v>
      </c>
      <c r="F42" s="312"/>
      <c r="G42" s="312" t="s">
        <v>332</v>
      </c>
      <c r="H42" s="316"/>
      <c r="I42" s="140"/>
      <c r="J42" s="86"/>
      <c r="K42" s="86"/>
      <c r="L42" s="86"/>
      <c r="M42" s="87"/>
      <c r="N42" s="2"/>
      <c r="V42" s="56"/>
    </row>
    <row r="43" spans="1:22" ht="21" customHeight="1" thickBot="1">
      <c r="A43" s="399"/>
      <c r="B43" s="88"/>
      <c r="C43" s="88"/>
      <c r="D43" s="89"/>
      <c r="E43" s="90"/>
      <c r="F43" s="91"/>
      <c r="G43" s="313"/>
      <c r="H43" s="314"/>
      <c r="I43" s="315"/>
      <c r="J43" s="92" t="s">
        <v>6</v>
      </c>
      <c r="K43" s="93"/>
      <c r="L43" s="94"/>
      <c r="M43" s="95"/>
      <c r="N43" s="2"/>
      <c r="V43" s="56"/>
    </row>
    <row r="44" spans="1:22" ht="21" customHeight="1" thickBot="1">
      <c r="A44" s="399"/>
      <c r="B44" s="152" t="s">
        <v>337</v>
      </c>
      <c r="C44" s="152" t="s">
        <v>339</v>
      </c>
      <c r="D44" s="152" t="s">
        <v>23</v>
      </c>
      <c r="E44" s="305" t="s">
        <v>341</v>
      </c>
      <c r="F44" s="305"/>
      <c r="G44" s="309"/>
      <c r="H44" s="310"/>
      <c r="I44" s="311"/>
      <c r="J44" s="96" t="s">
        <v>18</v>
      </c>
      <c r="K44" s="94"/>
      <c r="L44" s="97"/>
      <c r="M44" s="98"/>
      <c r="N44" s="2"/>
      <c r="V44" s="56"/>
    </row>
    <row r="45" spans="1:22" ht="23.25" thickBot="1">
      <c r="A45" s="400"/>
      <c r="B45" s="99"/>
      <c r="C45" s="99"/>
      <c r="D45" s="100"/>
      <c r="E45" s="101" t="s">
        <v>4</v>
      </c>
      <c r="F45" s="102"/>
      <c r="G45" s="306"/>
      <c r="H45" s="307"/>
      <c r="I45" s="308"/>
      <c r="J45" s="103" t="s">
        <v>604</v>
      </c>
      <c r="K45" s="104"/>
      <c r="L45" s="104"/>
      <c r="M45" s="105"/>
      <c r="N45" s="2"/>
      <c r="V45" s="56"/>
    </row>
    <row r="46" spans="1:22" ht="24" customHeight="1" thickBot="1">
      <c r="A46" s="399">
        <f>A42+1</f>
        <v>8</v>
      </c>
      <c r="B46" s="153" t="s">
        <v>336</v>
      </c>
      <c r="C46" s="153" t="s">
        <v>338</v>
      </c>
      <c r="D46" s="153" t="s">
        <v>24</v>
      </c>
      <c r="E46" s="312" t="s">
        <v>340</v>
      </c>
      <c r="F46" s="312"/>
      <c r="G46" s="312" t="s">
        <v>332</v>
      </c>
      <c r="H46" s="316"/>
      <c r="I46" s="140"/>
      <c r="J46" s="86"/>
      <c r="K46" s="86"/>
      <c r="L46" s="86"/>
      <c r="M46" s="87"/>
      <c r="N46" s="2"/>
      <c r="V46" s="56"/>
    </row>
    <row r="47" spans="1:22" ht="21" customHeight="1" thickBot="1">
      <c r="A47" s="399"/>
      <c r="B47" s="88"/>
      <c r="C47" s="88"/>
      <c r="D47" s="89"/>
      <c r="E47" s="90"/>
      <c r="F47" s="91"/>
      <c r="G47" s="313"/>
      <c r="H47" s="314"/>
      <c r="I47" s="315"/>
      <c r="J47" s="92" t="s">
        <v>6</v>
      </c>
      <c r="K47" s="93"/>
      <c r="L47" s="94"/>
      <c r="M47" s="95"/>
      <c r="N47" s="2"/>
      <c r="O47" s="5" t="s">
        <v>378</v>
      </c>
      <c r="V47" s="56"/>
    </row>
    <row r="48" spans="1:22" ht="21" customHeight="1" thickBot="1">
      <c r="A48" s="399"/>
      <c r="B48" s="152" t="s">
        <v>337</v>
      </c>
      <c r="C48" s="152" t="s">
        <v>339</v>
      </c>
      <c r="D48" s="152" t="s">
        <v>23</v>
      </c>
      <c r="E48" s="305" t="s">
        <v>341</v>
      </c>
      <c r="F48" s="305"/>
      <c r="G48" s="309"/>
      <c r="H48" s="310"/>
      <c r="I48" s="311"/>
      <c r="J48" s="96" t="s">
        <v>18</v>
      </c>
      <c r="K48" s="94"/>
      <c r="L48" s="97"/>
      <c r="M48" s="98"/>
      <c r="N48" s="2"/>
      <c r="V48" s="56"/>
    </row>
    <row r="49" spans="1:22" ht="23.25" thickBot="1">
      <c r="A49" s="400"/>
      <c r="B49" s="99"/>
      <c r="C49" s="99"/>
      <c r="D49" s="100"/>
      <c r="E49" s="101" t="s">
        <v>4</v>
      </c>
      <c r="F49" s="102"/>
      <c r="G49" s="306"/>
      <c r="H49" s="307"/>
      <c r="I49" s="308"/>
      <c r="J49" s="103" t="s">
        <v>604</v>
      </c>
      <c r="K49" s="104"/>
      <c r="L49" s="104"/>
      <c r="M49" s="105"/>
      <c r="N49" s="2"/>
      <c r="V49" s="56"/>
    </row>
    <row r="50" spans="1:22" ht="24" customHeight="1" thickBot="1">
      <c r="A50" s="399">
        <f>A46+1</f>
        <v>9</v>
      </c>
      <c r="B50" s="153" t="s">
        <v>336</v>
      </c>
      <c r="C50" s="153" t="s">
        <v>338</v>
      </c>
      <c r="D50" s="153" t="s">
        <v>24</v>
      </c>
      <c r="E50" s="312" t="s">
        <v>340</v>
      </c>
      <c r="F50" s="312"/>
      <c r="G50" s="312" t="s">
        <v>332</v>
      </c>
      <c r="H50" s="316"/>
      <c r="I50" s="140"/>
      <c r="J50" s="86"/>
      <c r="K50" s="86"/>
      <c r="L50" s="86"/>
      <c r="M50" s="87"/>
      <c r="N50" s="2"/>
      <c r="V50" s="56"/>
    </row>
    <row r="51" spans="1:22" ht="21" customHeight="1" thickBot="1">
      <c r="A51" s="399"/>
      <c r="B51" s="88"/>
      <c r="C51" s="88"/>
      <c r="D51" s="89"/>
      <c r="E51" s="90"/>
      <c r="F51" s="91"/>
      <c r="G51" s="313"/>
      <c r="H51" s="314"/>
      <c r="I51" s="315"/>
      <c r="J51" s="92" t="s">
        <v>6</v>
      </c>
      <c r="K51" s="93"/>
      <c r="L51" s="94"/>
      <c r="M51" s="95"/>
      <c r="N51" s="2"/>
      <c r="O51" s="5"/>
      <c r="V51" s="56"/>
    </row>
    <row r="52" spans="1:22" ht="21" customHeight="1" thickBot="1">
      <c r="A52" s="399"/>
      <c r="B52" s="152" t="s">
        <v>337</v>
      </c>
      <c r="C52" s="152" t="s">
        <v>339</v>
      </c>
      <c r="D52" s="152" t="s">
        <v>23</v>
      </c>
      <c r="E52" s="305" t="s">
        <v>341</v>
      </c>
      <c r="F52" s="305"/>
      <c r="G52" s="309"/>
      <c r="H52" s="310"/>
      <c r="I52" s="311"/>
      <c r="J52" s="96" t="s">
        <v>18</v>
      </c>
      <c r="K52" s="94"/>
      <c r="L52" s="97"/>
      <c r="M52" s="98"/>
      <c r="N52" s="2"/>
      <c r="V52" s="56"/>
    </row>
    <row r="53" spans="1:22" ht="23.25" thickBot="1">
      <c r="A53" s="400"/>
      <c r="B53" s="99"/>
      <c r="C53" s="99"/>
      <c r="D53" s="100"/>
      <c r="E53" s="101" t="s">
        <v>4</v>
      </c>
      <c r="F53" s="102"/>
      <c r="G53" s="306"/>
      <c r="H53" s="307"/>
      <c r="I53" s="308"/>
      <c r="J53" s="103" t="s">
        <v>604</v>
      </c>
      <c r="K53" s="104"/>
      <c r="L53" s="104"/>
      <c r="M53" s="105"/>
      <c r="N53" s="2"/>
      <c r="V53" s="56"/>
    </row>
    <row r="54" spans="1:22" ht="24" customHeight="1" thickBot="1">
      <c r="A54" s="399">
        <f>A50+1</f>
        <v>10</v>
      </c>
      <c r="B54" s="153" t="s">
        <v>336</v>
      </c>
      <c r="C54" s="153" t="s">
        <v>338</v>
      </c>
      <c r="D54" s="153" t="s">
        <v>24</v>
      </c>
      <c r="E54" s="316" t="s">
        <v>340</v>
      </c>
      <c r="F54" s="317"/>
      <c r="G54" s="316" t="s">
        <v>332</v>
      </c>
      <c r="H54" s="318"/>
      <c r="I54" s="140"/>
      <c r="J54" s="86"/>
      <c r="K54" s="86"/>
      <c r="L54" s="86"/>
      <c r="M54" s="87"/>
      <c r="N54" s="2"/>
      <c r="V54" s="56"/>
    </row>
    <row r="55" spans="1:22" ht="13.5" thickBot="1">
      <c r="A55" s="399"/>
      <c r="B55" s="88"/>
      <c r="C55" s="88"/>
      <c r="D55" s="89"/>
      <c r="E55" s="90"/>
      <c r="F55" s="91"/>
      <c r="G55" s="313"/>
      <c r="H55" s="314"/>
      <c r="I55" s="315"/>
      <c r="J55" s="92" t="s">
        <v>6</v>
      </c>
      <c r="K55" s="93"/>
      <c r="L55" s="94"/>
      <c r="M55" s="95"/>
      <c r="N55" s="2"/>
      <c r="O55" s="5"/>
      <c r="P55" s="1"/>
      <c r="V55" s="56"/>
    </row>
    <row r="56" spans="1:22" ht="23.25" thickBot="1">
      <c r="A56" s="399"/>
      <c r="B56" s="152" t="s">
        <v>337</v>
      </c>
      <c r="C56" s="152" t="s">
        <v>339</v>
      </c>
      <c r="D56" s="152" t="s">
        <v>23</v>
      </c>
      <c r="E56" s="305" t="s">
        <v>341</v>
      </c>
      <c r="F56" s="305"/>
      <c r="G56" s="309"/>
      <c r="H56" s="310"/>
      <c r="I56" s="311"/>
      <c r="J56" s="96" t="s">
        <v>18</v>
      </c>
      <c r="K56" s="94"/>
      <c r="L56" s="97"/>
      <c r="M56" s="98"/>
      <c r="N56" s="2"/>
      <c r="V56" s="56"/>
    </row>
    <row r="57" spans="1:22" s="1" customFormat="1" ht="23.25" thickBot="1">
      <c r="A57" s="400"/>
      <c r="B57" s="99"/>
      <c r="C57" s="99"/>
      <c r="D57" s="100"/>
      <c r="E57" s="101"/>
      <c r="F57" s="102"/>
      <c r="G57" s="306"/>
      <c r="H57" s="307"/>
      <c r="I57" s="308"/>
      <c r="J57" s="103" t="s">
        <v>604</v>
      </c>
      <c r="K57" s="104"/>
      <c r="L57" s="104"/>
      <c r="M57" s="105"/>
      <c r="N57" s="3"/>
      <c r="P57" s="155"/>
      <c r="Q57" s="155"/>
      <c r="V57" s="56"/>
    </row>
    <row r="58" spans="1:22" ht="24" customHeight="1" thickBot="1">
      <c r="A58" s="399">
        <f>A54+1</f>
        <v>11</v>
      </c>
      <c r="B58" s="153" t="s">
        <v>336</v>
      </c>
      <c r="C58" s="153" t="s">
        <v>338</v>
      </c>
      <c r="D58" s="153" t="s">
        <v>24</v>
      </c>
      <c r="E58" s="312" t="s">
        <v>340</v>
      </c>
      <c r="F58" s="312"/>
      <c r="G58" s="312" t="s">
        <v>332</v>
      </c>
      <c r="H58" s="316"/>
      <c r="I58" s="140"/>
      <c r="J58" s="86"/>
      <c r="K58" s="86"/>
      <c r="L58" s="86"/>
      <c r="M58" s="87"/>
      <c r="N58" s="2"/>
      <c r="O58" s="5"/>
      <c r="V58" s="56"/>
    </row>
    <row r="59" spans="1:22" ht="13.5" thickBot="1">
      <c r="A59" s="399"/>
      <c r="B59" s="88"/>
      <c r="C59" s="88"/>
      <c r="D59" s="89"/>
      <c r="E59" s="90"/>
      <c r="F59" s="91"/>
      <c r="G59" s="313"/>
      <c r="H59" s="314"/>
      <c r="I59" s="315"/>
      <c r="J59" s="92" t="s">
        <v>6</v>
      </c>
      <c r="K59" s="93"/>
      <c r="L59" s="94"/>
      <c r="M59" s="95"/>
      <c r="N59" s="2"/>
      <c r="V59" s="56"/>
    </row>
    <row r="60" spans="1:22" ht="23.25" thickBot="1">
      <c r="A60" s="399"/>
      <c r="B60" s="152" t="s">
        <v>337</v>
      </c>
      <c r="C60" s="152" t="s">
        <v>339</v>
      </c>
      <c r="D60" s="152" t="s">
        <v>23</v>
      </c>
      <c r="E60" s="305" t="s">
        <v>341</v>
      </c>
      <c r="F60" s="305"/>
      <c r="G60" s="309"/>
      <c r="H60" s="310"/>
      <c r="I60" s="311"/>
      <c r="J60" s="96" t="s">
        <v>18</v>
      </c>
      <c r="K60" s="94"/>
      <c r="L60" s="97"/>
      <c r="M60" s="98"/>
      <c r="N60" s="2"/>
      <c r="V60" s="56"/>
    </row>
    <row r="61" spans="1:22" ht="23.25" thickBot="1">
      <c r="A61" s="400"/>
      <c r="B61" s="99"/>
      <c r="C61" s="99"/>
      <c r="D61" s="100"/>
      <c r="E61" s="101"/>
      <c r="F61" s="102"/>
      <c r="G61" s="306"/>
      <c r="H61" s="307"/>
      <c r="I61" s="308"/>
      <c r="J61" s="103" t="s">
        <v>604</v>
      </c>
      <c r="K61" s="104"/>
      <c r="L61" s="104"/>
      <c r="M61" s="105"/>
      <c r="N61" s="2"/>
      <c r="V61" s="56"/>
    </row>
    <row r="62" spans="1:22" ht="24" customHeight="1" thickBot="1">
      <c r="A62" s="399">
        <f>A58+1</f>
        <v>12</v>
      </c>
      <c r="B62" s="153" t="s">
        <v>336</v>
      </c>
      <c r="C62" s="153" t="s">
        <v>338</v>
      </c>
      <c r="D62" s="153" t="s">
        <v>24</v>
      </c>
      <c r="E62" s="312" t="s">
        <v>340</v>
      </c>
      <c r="F62" s="312"/>
      <c r="G62" s="312" t="s">
        <v>332</v>
      </c>
      <c r="H62" s="316"/>
      <c r="I62" s="140"/>
      <c r="J62" s="86"/>
      <c r="K62" s="86"/>
      <c r="L62" s="86"/>
      <c r="M62" s="87"/>
      <c r="N62" s="2"/>
      <c r="O62" s="5"/>
      <c r="V62" s="56"/>
    </row>
    <row r="63" spans="1:22" ht="13.5" thickBot="1">
      <c r="A63" s="399"/>
      <c r="B63" s="88"/>
      <c r="C63" s="88"/>
      <c r="D63" s="89"/>
      <c r="E63" s="90"/>
      <c r="F63" s="91"/>
      <c r="G63" s="313"/>
      <c r="H63" s="314"/>
      <c r="I63" s="315"/>
      <c r="J63" s="92" t="s">
        <v>6</v>
      </c>
      <c r="K63" s="93"/>
      <c r="L63" s="94"/>
      <c r="M63" s="95"/>
      <c r="N63" s="2"/>
      <c r="V63" s="56"/>
    </row>
    <row r="64" spans="1:22" ht="23.25" thickBot="1">
      <c r="A64" s="399"/>
      <c r="B64" s="152" t="s">
        <v>337</v>
      </c>
      <c r="C64" s="152" t="s">
        <v>339</v>
      </c>
      <c r="D64" s="152" t="s">
        <v>23</v>
      </c>
      <c r="E64" s="305" t="s">
        <v>341</v>
      </c>
      <c r="F64" s="305"/>
      <c r="G64" s="309"/>
      <c r="H64" s="310"/>
      <c r="I64" s="311"/>
      <c r="J64" s="96" t="s">
        <v>18</v>
      </c>
      <c r="K64" s="94"/>
      <c r="L64" s="97"/>
      <c r="M64" s="98"/>
      <c r="N64" s="2"/>
      <c r="V64" s="56"/>
    </row>
    <row r="65" spans="1:22" ht="23.25" thickBot="1">
      <c r="A65" s="400"/>
      <c r="B65" s="99"/>
      <c r="C65" s="99"/>
      <c r="D65" s="100"/>
      <c r="E65" s="101"/>
      <c r="F65" s="102"/>
      <c r="G65" s="306"/>
      <c r="H65" s="307"/>
      <c r="I65" s="308"/>
      <c r="J65" s="103" t="s">
        <v>604</v>
      </c>
      <c r="K65" s="104"/>
      <c r="L65" s="104"/>
      <c r="M65" s="105"/>
      <c r="N65" s="2"/>
      <c r="V65" s="56"/>
    </row>
    <row r="66" spans="1:22" ht="13.5" thickBot="1"/>
    <row r="67" spans="1:22">
      <c r="P67" s="35" t="s">
        <v>328</v>
      </c>
      <c r="Q67" s="36"/>
    </row>
    <row r="68" spans="1:22">
      <c r="P68" s="37"/>
      <c r="Q68" s="151"/>
    </row>
    <row r="69" spans="1:22" ht="36">
      <c r="P69" s="38" t="b">
        <v>0</v>
      </c>
      <c r="Q69" s="52" t="str">
        <f xml:space="preserve"> CONCATENATE("OCTOBER 1, ",$M$7-1,"- MARCH 31, ",$M$7)</f>
        <v>OCTOBER 1, 2021- MARCH 31, 2022</v>
      </c>
    </row>
    <row r="70" spans="1:22" ht="36">
      <c r="P70" s="38" t="b">
        <v>1</v>
      </c>
      <c r="Q70" s="52" t="str">
        <f xml:space="preserve"> CONCATENATE("APRIL 1 - SEPTEMBER 30, ",$M$7)</f>
        <v>APRIL 1 - SEPTEMBER 30, 2022</v>
      </c>
    </row>
    <row r="71" spans="1:22">
      <c r="P71" s="38" t="b">
        <v>0</v>
      </c>
      <c r="Q71" s="39"/>
    </row>
    <row r="72" spans="1:22" ht="13.5" thickBot="1">
      <c r="P72" s="40">
        <v>1</v>
      </c>
      <c r="Q72" s="41"/>
    </row>
  </sheetData>
  <mergeCells count="116">
    <mergeCell ref="E12:F13"/>
    <mergeCell ref="D12:D13"/>
    <mergeCell ref="G9:G11"/>
    <mergeCell ref="K12:K13"/>
    <mergeCell ref="L12:L13"/>
    <mergeCell ref="M12:M13"/>
    <mergeCell ref="J12:J13"/>
    <mergeCell ref="H9:H11"/>
    <mergeCell ref="J9:J11"/>
    <mergeCell ref="K9:K11"/>
    <mergeCell ref="L9:M11"/>
    <mergeCell ref="G12:I13"/>
    <mergeCell ref="G28:I28"/>
    <mergeCell ref="G29:I29"/>
    <mergeCell ref="G18:H18"/>
    <mergeCell ref="E18:F18"/>
    <mergeCell ref="P2:S2"/>
    <mergeCell ref="P3:S3"/>
    <mergeCell ref="P4:S4"/>
    <mergeCell ref="A5:M5"/>
    <mergeCell ref="A6:A13"/>
    <mergeCell ref="B6:J7"/>
    <mergeCell ref="B8:N8"/>
    <mergeCell ref="B9:F9"/>
    <mergeCell ref="A14:A17"/>
    <mergeCell ref="E14:F14"/>
    <mergeCell ref="G14:H14"/>
    <mergeCell ref="G15:I15"/>
    <mergeCell ref="E16:F16"/>
    <mergeCell ref="G16:I16"/>
    <mergeCell ref="G17:I17"/>
    <mergeCell ref="B10:F10"/>
    <mergeCell ref="D11:F11"/>
    <mergeCell ref="J2:M4"/>
    <mergeCell ref="B12:B13"/>
    <mergeCell ref="C12:C13"/>
    <mergeCell ref="G21:I21"/>
    <mergeCell ref="G20:I20"/>
    <mergeCell ref="E20:F20"/>
    <mergeCell ref="G19:I19"/>
    <mergeCell ref="A18:A21"/>
    <mergeCell ref="A30:A33"/>
    <mergeCell ref="E30:F30"/>
    <mergeCell ref="G30:H30"/>
    <mergeCell ref="G31:I31"/>
    <mergeCell ref="E32:F32"/>
    <mergeCell ref="G32:I32"/>
    <mergeCell ref="G33:I33"/>
    <mergeCell ref="A22:A25"/>
    <mergeCell ref="E22:F22"/>
    <mergeCell ref="G22:H22"/>
    <mergeCell ref="G23:I23"/>
    <mergeCell ref="E24:F24"/>
    <mergeCell ref="G24:I24"/>
    <mergeCell ref="G25:I25"/>
    <mergeCell ref="A26:A29"/>
    <mergeCell ref="E26:F26"/>
    <mergeCell ref="G26:H26"/>
    <mergeCell ref="G27:I27"/>
    <mergeCell ref="E28:F28"/>
    <mergeCell ref="A38:A41"/>
    <mergeCell ref="E38:F38"/>
    <mergeCell ref="G38:H38"/>
    <mergeCell ref="G39:I39"/>
    <mergeCell ref="E40:F40"/>
    <mergeCell ref="G40:I40"/>
    <mergeCell ref="G41:I41"/>
    <mergeCell ref="A34:A37"/>
    <mergeCell ref="E34:F34"/>
    <mergeCell ref="E36:F36"/>
    <mergeCell ref="G36:I36"/>
    <mergeCell ref="G37:I37"/>
    <mergeCell ref="G34:H34"/>
    <mergeCell ref="G35:I35"/>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s>
  <dataValidations count="48">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19 B51 B35 B23 B31 B55 B59 B63 B39 B43 B47 B27"/>
    <dataValidation allowBlank="1" showInputMessage="1" showErrorMessage="1" promptTitle="Benefit #3- Payment in-kind" prompt="If there is a benefit #3 and it was paid in-kind, mark this box with an  x._x000a_" sqref="L29 L25 L37 L21 L33 L57 L61 L65 L41 L45 L49 L53"/>
    <dataValidation allowBlank="1" showInputMessage="1" showErrorMessage="1" promptTitle="Benefit #2- Payment in-kind" prompt="If there is a benefit #2 and it was paid in-kind, mark this box with an  x._x000a_" sqref="L28 L24 L36 L20 L32 L56 L60 L64 L40 L44 L48 L52"/>
    <dataValidation allowBlank="1" showInputMessage="1" showErrorMessage="1" promptTitle="Benefit #1- Payment in-kind" prompt="If there is a benefit #1 and it was paid in-kind, mark this box with an  x._x000a_" sqref="L26:L27 L22:L23 L18:L19 L34:L35 L30:L31 L54:L55 L58:L59 L62:L63 L38:L39 L42:L43 L46:L47 L50:L51"/>
    <dataValidation allowBlank="1" showInputMessage="1" showErrorMessage="1" promptTitle="Benefit #3--Payment by Check" prompt="If there is a benefit #3 and it was paid by check, mark an x in this cell._x000a_" sqref="K29 K25 K37 K21 K33 K57 K61 K65 K41 K45 K49 K53"/>
    <dataValidation allowBlank="1" showInputMessage="1" showErrorMessage="1" promptTitle="Benefit #2--Payment by Check" prompt="If there is a benefit #2 and it was paid by check, mark an x in this cell._x000a_" sqref="K28 K24 K36 K20 K32 K56 K60 K64 K40 K44 K48 K52"/>
    <dataValidation allowBlank="1" showInputMessage="1" showErrorMessage="1" promptTitle="Benefit #1--Payment by Check" prompt="If there is a benefit #1 and it was paid by check, mark an x in this cell._x000a_" sqref="K26:K27 K22:K23 K18:K19 K34:K35 K30:K31 K54:K55 K58:K59 K62:K63 K38:K39 K42:K43 K46:K47 K50:K51"/>
    <dataValidation allowBlank="1" showInputMessage="1" showErrorMessage="1" promptTitle="Benefit #3 Description" prompt="Benefit #3 description is listed here" sqref="J53 J37 J21 J29 J33 J57 J61 J65 J41 J45 J49 J17"/>
    <dataValidation allowBlank="1" showInputMessage="1" showErrorMessage="1" promptTitle="Benefit #3 Total Amount" prompt="The total amount of Benefit #3 is entered here." sqref="M29 M25 M37 M53 M33 M57 M61 M65 M41 M45 M49 M21"/>
    <dataValidation allowBlank="1" showInputMessage="1" showErrorMessage="1" promptTitle="Benefit #2 Total Amount" prompt="The total amount of Benefit #2 is entered here." sqref="M28 M24 M36 M52 M32 M56 M60 M64 M40 M44 M48 M20"/>
    <dataValidation allowBlank="1" showInputMessage="1" showErrorMessage="1" promptTitle="Benefit #2 Description" prompt="Benefit #2 description is listed here" sqref="J24 J36 J20 J28 J32 J56 J60 J64 J40 J44 J48 J52"/>
    <dataValidation allowBlank="1" showInputMessage="1" showErrorMessage="1" promptTitle="Benefit #1 Total Amount" prompt="The total amount of Benefit #1 is entered here." sqref="M22:M23 M50:M51 M34:M35 M30:M31 M54:M55 M58:M59 M62:M63 M26:M27 M38:M39 M42:M43 M46:M47 M18:M19"/>
    <dataValidation allowBlank="1" showInputMessage="1" showErrorMessage="1" promptTitle="Benefit#1 Description" prompt="Benefit Description for Entry #1 is listed here." sqref="J22:J23 J18:J19 J34:J35 J26:J27 J30:J31 J54:J55 J58:J59 J62:J63 J38:J39 J42:J43 J46:J47 J50:J51"/>
    <dataValidation allowBlank="1" showInputMessage="1" showErrorMessage="1" promptTitle="Travel Date(s)" prompt="List the dates of travel here expressed in the format MM/DD/YYYY-MM/DD/YYYY." sqref="F21 F25 F29 F37 F33 F57 F61 F65 F41 F45 F49 F53"/>
    <dataValidation type="date" allowBlank="1" showInputMessage="1" showErrorMessage="1" errorTitle="Data Entry Error" error="Please enter date using MM/DD/YYYY" promptTitle="Event Ending Date" prompt="List Event ending date here using the format MM/DD/YYYY." sqref="D21 D25 D29 D37 D33 D57 D61 D65 D53 D41 D45 D49">
      <formula1>40179</formula1>
      <formula2>73051</formula2>
    </dataValidation>
    <dataValidation allowBlank="1" showInputMessage="1" showErrorMessage="1" promptTitle="Event Sponsor" prompt="List the event sponsor here." sqref="C21 C25 C29 C37 C33 C57 C61 C65 C41 C45 C49 C53 F23"/>
    <dataValidation allowBlank="1" showInputMessage="1" showErrorMessage="1" promptTitle="Traveler Title" prompt="List traveler's title here." sqref="B21 B49 B37 B29 B57 B25 B61 B65 B53 B41 B45 B33"/>
    <dataValidation allowBlank="1" showInputMessage="1" showErrorMessage="1" promptTitle="Location " prompt="List location of event here." sqref="F19 F47 F27 F35 F31 F55 F59 F63 F51 F39 F43"/>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5 D31 D55 D59 D63 D51 D39 D43 D47">
      <formula1>40179</formula1>
      <formula2>73051</formula2>
    </dataValidation>
    <dataValidation allowBlank="1" showInputMessage="1" showErrorMessage="1" promptTitle="Event Description" prompt="Provide event description (e.g. title of the conference) here." sqref="C51 C47 C43 C35 C39 C55 C59 C63"/>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Traveler Name Example" prompt="Traveler Name Listed Here" sqref="B15"/>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25"/>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7:I17 G21:I21 G25:I25 G23:I23 G19:I19 G29:I29 G37:I37 G57:I57 G61:I61 G65:I65 G27:I27 G35:I35 G33:I33 G31:I31 G55:I55 G59:I59 G63:I63 G51:I51 G41:I41 G45:I45 G49:I49 G53:I53 G39:I39 G43:I43 G47:I47 C17:E17"/>
  </dataValidations>
  <hyperlinks>
    <hyperlink ref="D11" r:id="rId1"/>
  </hyperlinks>
  <pageMargins left="0.7" right="0.7" top="0" bottom="0.25" header="0.3" footer="0.3"/>
  <pageSetup scale="74" fitToHeight="0" orientation="portrait" blackAndWhite="1"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275" t="s">
        <v>53</v>
      </c>
      <c r="B1" s="275"/>
      <c r="C1" s="28"/>
      <c r="D1" s="28"/>
      <c r="E1" s="29"/>
      <c r="F1" s="29"/>
      <c r="G1" s="29"/>
      <c r="H1" s="29"/>
      <c r="I1" s="29"/>
      <c r="J1" s="29"/>
      <c r="K1" s="30"/>
      <c r="L1" s="30"/>
      <c r="M1" s="30"/>
      <c r="N1" s="30"/>
      <c r="O1" s="30"/>
      <c r="P1" s="30"/>
      <c r="Q1" s="30"/>
      <c r="R1" s="30"/>
      <c r="S1" s="30"/>
      <c r="T1" s="30"/>
    </row>
    <row r="2" spans="1:20">
      <c r="A2" s="31" t="s">
        <v>119</v>
      </c>
      <c r="B2" s="31" t="s">
        <v>55</v>
      </c>
      <c r="D2" s="276"/>
      <c r="E2" s="277"/>
      <c r="F2" s="278"/>
    </row>
    <row r="3" spans="1:20">
      <c r="A3" s="5" t="s">
        <v>54</v>
      </c>
      <c r="B3" s="5" t="s">
        <v>56</v>
      </c>
      <c r="D3" s="279"/>
      <c r="E3" s="280"/>
      <c r="F3" s="281"/>
    </row>
    <row r="4" spans="1:20">
      <c r="A4" s="5" t="s">
        <v>57</v>
      </c>
      <c r="B4" s="5" t="s">
        <v>58</v>
      </c>
      <c r="D4" s="279"/>
      <c r="E4" s="280"/>
      <c r="F4" s="281"/>
    </row>
    <row r="5" spans="1:20">
      <c r="A5" s="5" t="s">
        <v>59</v>
      </c>
      <c r="B5" s="5" t="s">
        <v>63</v>
      </c>
      <c r="D5" s="279"/>
      <c r="E5" s="280"/>
      <c r="F5" s="281"/>
    </row>
    <row r="6" spans="1:20">
      <c r="A6" s="5" t="s">
        <v>60</v>
      </c>
      <c r="B6" s="5" t="s">
        <v>61</v>
      </c>
      <c r="D6" s="279"/>
      <c r="E6" s="280"/>
      <c r="F6" s="281"/>
    </row>
    <row r="7" spans="1:20">
      <c r="A7" s="5" t="s">
        <v>62</v>
      </c>
      <c r="B7" s="33" t="s">
        <v>64</v>
      </c>
      <c r="D7" s="279"/>
      <c r="E7" s="280"/>
      <c r="F7" s="281"/>
    </row>
    <row r="8" spans="1:20" ht="13.5" thickBot="1">
      <c r="A8" s="5" t="s">
        <v>67</v>
      </c>
      <c r="B8" s="5" t="s">
        <v>68</v>
      </c>
      <c r="D8" s="282"/>
      <c r="E8" s="283"/>
      <c r="F8" s="284"/>
    </row>
    <row r="9" spans="1:20">
      <c r="A9" s="5" t="s">
        <v>65</v>
      </c>
      <c r="B9" s="5" t="s">
        <v>66</v>
      </c>
    </row>
    <row r="10" spans="1:20">
      <c r="A10" s="5" t="s">
        <v>72</v>
      </c>
      <c r="B10" s="33" t="s">
        <v>311</v>
      </c>
    </row>
    <row r="11" spans="1:20">
      <c r="A11" s="5" t="s">
        <v>293</v>
      </c>
      <c r="B11" s="33" t="s">
        <v>294</v>
      </c>
    </row>
    <row r="12" spans="1:20">
      <c r="A12" s="5" t="s">
        <v>105</v>
      </c>
      <c r="B12" s="33" t="s">
        <v>103</v>
      </c>
    </row>
    <row r="13" spans="1:20">
      <c r="A13" s="5" t="s">
        <v>69</v>
      </c>
      <c r="B13" s="33" t="s">
        <v>70</v>
      </c>
    </row>
    <row r="14" spans="1:20">
      <c r="A14" s="5" t="s">
        <v>71</v>
      </c>
      <c r="B14" s="33" t="s">
        <v>73</v>
      </c>
    </row>
    <row r="15" spans="1:20">
      <c r="A15" s="5" t="s">
        <v>74</v>
      </c>
      <c r="B15" s="32" t="s">
        <v>75</v>
      </c>
    </row>
    <row r="16" spans="1:20">
      <c r="A16" s="5" t="s">
        <v>76</v>
      </c>
      <c r="B16" s="33" t="s">
        <v>77</v>
      </c>
    </row>
    <row r="17" spans="1:2">
      <c r="A17" s="5" t="s">
        <v>78</v>
      </c>
      <c r="B17" s="33" t="s">
        <v>79</v>
      </c>
    </row>
    <row r="18" spans="1:2">
      <c r="A18" s="5" t="s">
        <v>86</v>
      </c>
      <c r="B18" s="33" t="s">
        <v>87</v>
      </c>
    </row>
    <row r="19" spans="1:2">
      <c r="A19" s="5" t="s">
        <v>84</v>
      </c>
      <c r="B19" s="33" t="s">
        <v>85</v>
      </c>
    </row>
    <row r="20" spans="1:2">
      <c r="A20" s="5" t="s">
        <v>82</v>
      </c>
      <c r="B20" s="33" t="s">
        <v>83</v>
      </c>
    </row>
    <row r="21" spans="1:2">
      <c r="A21" s="5" t="s">
        <v>80</v>
      </c>
      <c r="B21" s="33" t="s">
        <v>81</v>
      </c>
    </row>
    <row r="22" spans="1:2">
      <c r="A22" s="5" t="s">
        <v>88</v>
      </c>
      <c r="B22" s="32" t="s">
        <v>89</v>
      </c>
    </row>
    <row r="23" spans="1:2">
      <c r="A23" s="5" t="s">
        <v>90</v>
      </c>
      <c r="B23" s="33" t="s">
        <v>91</v>
      </c>
    </row>
    <row r="24" spans="1:2">
      <c r="A24" s="5" t="s">
        <v>92</v>
      </c>
      <c r="B24" s="33" t="s">
        <v>93</v>
      </c>
    </row>
    <row r="25" spans="1:2">
      <c r="A25" s="5" t="s">
        <v>167</v>
      </c>
      <c r="B25" s="33" t="s">
        <v>165</v>
      </c>
    </row>
    <row r="26" spans="1:2">
      <c r="A26" s="5" t="s">
        <v>168</v>
      </c>
      <c r="B26" s="32" t="s">
        <v>166</v>
      </c>
    </row>
    <row r="27" spans="1:2">
      <c r="A27" s="5" t="s">
        <v>94</v>
      </c>
      <c r="B27" s="33" t="s">
        <v>95</v>
      </c>
    </row>
    <row r="28" spans="1:2">
      <c r="A28" s="5" t="s">
        <v>104</v>
      </c>
      <c r="B28" s="33" t="s">
        <v>124</v>
      </c>
    </row>
    <row r="29" spans="1:2">
      <c r="A29" s="5" t="s">
        <v>106</v>
      </c>
      <c r="B29" s="32" t="s">
        <v>127</v>
      </c>
    </row>
    <row r="30" spans="1:2">
      <c r="A30" s="5" t="s">
        <v>107</v>
      </c>
      <c r="B30" s="33" t="s">
        <v>129</v>
      </c>
    </row>
    <row r="31" spans="1:2">
      <c r="A31" s="5" t="s">
        <v>109</v>
      </c>
      <c r="B31" s="32" t="s">
        <v>128</v>
      </c>
    </row>
    <row r="32" spans="1:2">
      <c r="A32" s="5" t="s">
        <v>108</v>
      </c>
      <c r="B32" s="32" t="s">
        <v>130</v>
      </c>
    </row>
    <row r="33" spans="1:2">
      <c r="A33" s="5" t="s">
        <v>110</v>
      </c>
      <c r="B33" s="5" t="s">
        <v>126</v>
      </c>
    </row>
    <row r="34" spans="1:2">
      <c r="A34" s="5" t="s">
        <v>96</v>
      </c>
      <c r="B34" s="32" t="s">
        <v>97</v>
      </c>
    </row>
    <row r="35" spans="1:2">
      <c r="A35" s="5" t="s">
        <v>111</v>
      </c>
      <c r="B35" s="32" t="s">
        <v>132</v>
      </c>
    </row>
    <row r="36" spans="1:2">
      <c r="A36" s="5" t="s">
        <v>112</v>
      </c>
      <c r="B36" s="32" t="s">
        <v>131</v>
      </c>
    </row>
    <row r="37" spans="1:2">
      <c r="A37" s="5" t="s">
        <v>98</v>
      </c>
      <c r="B37" s="33" t="s">
        <v>347</v>
      </c>
    </row>
    <row r="38" spans="1:2">
      <c r="A38" s="5" t="s">
        <v>99</v>
      </c>
      <c r="B38" s="33" t="s">
        <v>102</v>
      </c>
    </row>
    <row r="39" spans="1:2">
      <c r="A39" s="5" t="s">
        <v>100</v>
      </c>
      <c r="B39" s="33" t="s">
        <v>101</v>
      </c>
    </row>
    <row r="40" spans="1:2">
      <c r="A40" s="5" t="s">
        <v>138</v>
      </c>
      <c r="B40" s="33" t="s">
        <v>350</v>
      </c>
    </row>
    <row r="41" spans="1:2">
      <c r="A41" s="5" t="s">
        <v>122</v>
      </c>
      <c r="B41" s="5" t="s">
        <v>123</v>
      </c>
    </row>
    <row r="42" spans="1:2">
      <c r="A42" s="5" t="s">
        <v>139</v>
      </c>
      <c r="B42" s="32" t="s">
        <v>140</v>
      </c>
    </row>
    <row r="43" spans="1:2">
      <c r="A43" s="5" t="s">
        <v>141</v>
      </c>
      <c r="B43" s="32" t="s">
        <v>142</v>
      </c>
    </row>
    <row r="44" spans="1:2">
      <c r="A44" s="5" t="s">
        <v>143</v>
      </c>
      <c r="B44" s="32" t="s">
        <v>144</v>
      </c>
    </row>
    <row r="45" spans="1:2">
      <c r="A45" s="5" t="s">
        <v>147</v>
      </c>
      <c r="B45" s="32" t="s">
        <v>148</v>
      </c>
    </row>
    <row r="46" spans="1:2">
      <c r="A46" s="5" t="s">
        <v>149</v>
      </c>
      <c r="B46" s="32" t="s">
        <v>150</v>
      </c>
    </row>
    <row r="47" spans="1:2">
      <c r="A47" s="5" t="s">
        <v>151</v>
      </c>
      <c r="B47" s="32" t="s">
        <v>351</v>
      </c>
    </row>
    <row r="48" spans="1:2">
      <c r="A48" s="5" t="s">
        <v>113</v>
      </c>
      <c r="B48" s="33" t="s">
        <v>133</v>
      </c>
    </row>
    <row r="49" spans="1:2">
      <c r="A49" s="5" t="s">
        <v>114</v>
      </c>
      <c r="B49" s="33" t="s">
        <v>348</v>
      </c>
    </row>
    <row r="50" spans="1:2">
      <c r="A50" s="5" t="s">
        <v>145</v>
      </c>
      <c r="B50" s="32" t="s">
        <v>146</v>
      </c>
    </row>
    <row r="51" spans="1:2">
      <c r="A51" s="5" t="s">
        <v>115</v>
      </c>
      <c r="B51" s="33" t="s">
        <v>349</v>
      </c>
    </row>
    <row r="52" spans="1:2">
      <c r="A52" s="5" t="s">
        <v>152</v>
      </c>
      <c r="B52" s="32" t="s">
        <v>153</v>
      </c>
    </row>
    <row r="53" spans="1:2">
      <c r="A53" s="5" t="s">
        <v>154</v>
      </c>
      <c r="B53" s="33" t="s">
        <v>352</v>
      </c>
    </row>
    <row r="54" spans="1:2">
      <c r="A54" s="5" t="s">
        <v>155</v>
      </c>
      <c r="B54" s="32" t="s">
        <v>156</v>
      </c>
    </row>
    <row r="55" spans="1:2">
      <c r="A55" s="5" t="s">
        <v>157</v>
      </c>
      <c r="B55" s="32" t="s">
        <v>158</v>
      </c>
    </row>
    <row r="56" spans="1:2">
      <c r="A56" s="5" t="s">
        <v>159</v>
      </c>
      <c r="B56" s="32" t="s">
        <v>160</v>
      </c>
    </row>
    <row r="57" spans="1:2">
      <c r="A57" s="5" t="s">
        <v>161</v>
      </c>
      <c r="B57" s="32" t="s">
        <v>162</v>
      </c>
    </row>
    <row r="58" spans="1:2">
      <c r="A58" s="5" t="s">
        <v>163</v>
      </c>
      <c r="B58" s="33" t="s">
        <v>164</v>
      </c>
    </row>
    <row r="59" spans="1:2">
      <c r="A59" s="5" t="s">
        <v>181</v>
      </c>
      <c r="B59" s="33" t="s">
        <v>354</v>
      </c>
    </row>
    <row r="60" spans="1:2">
      <c r="A60" s="5" t="s">
        <v>185</v>
      </c>
      <c r="B60" s="32" t="s">
        <v>186</v>
      </c>
    </row>
    <row r="61" spans="1:2">
      <c r="A61" s="5" t="s">
        <v>187</v>
      </c>
      <c r="B61" s="32" t="s">
        <v>188</v>
      </c>
    </row>
    <row r="62" spans="1:2">
      <c r="A62" s="5" t="s">
        <v>189</v>
      </c>
      <c r="B62" s="32" t="s">
        <v>190</v>
      </c>
    </row>
    <row r="63" spans="1:2">
      <c r="A63" s="5" t="s">
        <v>191</v>
      </c>
      <c r="B63" s="32" t="s">
        <v>192</v>
      </c>
    </row>
    <row r="64" spans="1:2">
      <c r="A64" s="5" t="s">
        <v>193</v>
      </c>
      <c r="B64" s="32" t="s">
        <v>194</v>
      </c>
    </row>
    <row r="65" spans="1:2">
      <c r="A65" s="5" t="s">
        <v>195</v>
      </c>
      <c r="B65" s="32" t="s">
        <v>196</v>
      </c>
    </row>
    <row r="66" spans="1:2">
      <c r="A66" s="5" t="s">
        <v>197</v>
      </c>
      <c r="B66" s="32" t="s">
        <v>198</v>
      </c>
    </row>
    <row r="67" spans="1:2">
      <c r="A67" s="5" t="s">
        <v>199</v>
      </c>
      <c r="B67" s="32" t="s">
        <v>200</v>
      </c>
    </row>
    <row r="68" spans="1:2">
      <c r="A68" s="5" t="s">
        <v>201</v>
      </c>
      <c r="B68" s="32" t="s">
        <v>202</v>
      </c>
    </row>
    <row r="69" spans="1:2">
      <c r="A69" s="5" t="s">
        <v>203</v>
      </c>
      <c r="B69" s="32" t="s">
        <v>232</v>
      </c>
    </row>
    <row r="70" spans="1:2">
      <c r="A70" s="5" t="s">
        <v>204</v>
      </c>
      <c r="B70" s="32" t="s">
        <v>205</v>
      </c>
    </row>
    <row r="71" spans="1:2">
      <c r="A71" s="5" t="s">
        <v>206</v>
      </c>
      <c r="B71" s="32" t="s">
        <v>207</v>
      </c>
    </row>
    <row r="72" spans="1:2">
      <c r="A72" s="5" t="s">
        <v>208</v>
      </c>
      <c r="B72" s="32" t="s">
        <v>209</v>
      </c>
    </row>
    <row r="73" spans="1:2">
      <c r="A73" s="5" t="s">
        <v>212</v>
      </c>
      <c r="B73" s="32" t="s">
        <v>213</v>
      </c>
    </row>
    <row r="74" spans="1:2">
      <c r="A74" s="5" t="s">
        <v>210</v>
      </c>
      <c r="B74" s="32" t="s">
        <v>211</v>
      </c>
    </row>
    <row r="75" spans="1:2">
      <c r="A75" s="5" t="s">
        <v>214</v>
      </c>
      <c r="B75" s="33" t="s">
        <v>215</v>
      </c>
    </row>
    <row r="76" spans="1:2">
      <c r="A76" s="5" t="s">
        <v>216</v>
      </c>
      <c r="B76" s="33" t="s">
        <v>217</v>
      </c>
    </row>
    <row r="77" spans="1:2">
      <c r="A77" s="5" t="s">
        <v>218</v>
      </c>
      <c r="B77" s="33" t="s">
        <v>219</v>
      </c>
    </row>
    <row r="78" spans="1:2">
      <c r="A78" s="5" t="s">
        <v>220</v>
      </c>
      <c r="B78" s="33" t="s">
        <v>221</v>
      </c>
    </row>
    <row r="79" spans="1:2">
      <c r="A79" s="5" t="s">
        <v>222</v>
      </c>
      <c r="B79" s="33" t="s">
        <v>225</v>
      </c>
    </row>
    <row r="80" spans="1:2">
      <c r="A80" s="5" t="s">
        <v>223</v>
      </c>
      <c r="B80" s="32" t="s">
        <v>224</v>
      </c>
    </row>
    <row r="81" spans="1:2">
      <c r="A81" s="5" t="s">
        <v>226</v>
      </c>
      <c r="B81" s="33" t="s">
        <v>227</v>
      </c>
    </row>
    <row r="82" spans="1:2">
      <c r="A82" s="5" t="s">
        <v>228</v>
      </c>
      <c r="B82" s="33" t="s">
        <v>229</v>
      </c>
    </row>
    <row r="83" spans="1:2">
      <c r="A83" s="5" t="s">
        <v>230</v>
      </c>
      <c r="B83" s="33" t="s">
        <v>231</v>
      </c>
    </row>
    <row r="84" spans="1:2">
      <c r="A84" s="5" t="s">
        <v>233</v>
      </c>
      <c r="B84" s="33" t="s">
        <v>234</v>
      </c>
    </row>
    <row r="85" spans="1:2">
      <c r="A85" s="5" t="s">
        <v>235</v>
      </c>
      <c r="B85" s="33" t="s">
        <v>236</v>
      </c>
    </row>
    <row r="86" spans="1:2">
      <c r="A86" s="5" t="s">
        <v>237</v>
      </c>
      <c r="B86" s="33" t="s">
        <v>238</v>
      </c>
    </row>
    <row r="87" spans="1:2">
      <c r="A87" s="5" t="s">
        <v>239</v>
      </c>
      <c r="B87" s="32" t="s">
        <v>240</v>
      </c>
    </row>
    <row r="88" spans="1:2">
      <c r="A88" s="5" t="s">
        <v>241</v>
      </c>
      <c r="B88" s="32" t="s">
        <v>242</v>
      </c>
    </row>
    <row r="89" spans="1:2">
      <c r="A89" s="5" t="s">
        <v>243</v>
      </c>
      <c r="B89" s="32" t="s">
        <v>244</v>
      </c>
    </row>
    <row r="90" spans="1:2">
      <c r="A90" s="5" t="s">
        <v>245</v>
      </c>
      <c r="B90" s="32" t="s">
        <v>246</v>
      </c>
    </row>
    <row r="91" spans="1:2">
      <c r="A91" s="5" t="s">
        <v>247</v>
      </c>
      <c r="B91" s="32" t="s">
        <v>248</v>
      </c>
    </row>
    <row r="92" spans="1:2">
      <c r="A92" s="5" t="s">
        <v>249</v>
      </c>
      <c r="B92" s="32" t="s">
        <v>250</v>
      </c>
    </row>
    <row r="93" spans="1:2">
      <c r="A93" s="5" t="s">
        <v>116</v>
      </c>
      <c r="B93" s="5" t="s">
        <v>125</v>
      </c>
    </row>
    <row r="94" spans="1:2">
      <c r="A94" s="5" t="s">
        <v>251</v>
      </c>
      <c r="B94" s="32" t="s">
        <v>252</v>
      </c>
    </row>
    <row r="95" spans="1:2">
      <c r="A95" s="5" t="s">
        <v>253</v>
      </c>
      <c r="B95" s="32" t="s">
        <v>254</v>
      </c>
    </row>
    <row r="96" spans="1:2">
      <c r="A96" s="5" t="s">
        <v>255</v>
      </c>
      <c r="B96" s="32" t="s">
        <v>256</v>
      </c>
    </row>
    <row r="97" spans="1:2">
      <c r="A97" s="5" t="s">
        <v>257</v>
      </c>
      <c r="B97" s="32" t="s">
        <v>258</v>
      </c>
    </row>
    <row r="98" spans="1:2">
      <c r="A98" s="5" t="s">
        <v>117</v>
      </c>
      <c r="B98" s="32" t="s">
        <v>134</v>
      </c>
    </row>
    <row r="99" spans="1:2">
      <c r="A99" s="5" t="s">
        <v>169</v>
      </c>
      <c r="B99" s="32" t="s">
        <v>170</v>
      </c>
    </row>
    <row r="100" spans="1:2">
      <c r="A100" s="5" t="s">
        <v>259</v>
      </c>
      <c r="B100" s="32" t="s">
        <v>260</v>
      </c>
    </row>
    <row r="101" spans="1:2">
      <c r="A101" s="5" t="s">
        <v>261</v>
      </c>
      <c r="B101" s="32" t="s">
        <v>262</v>
      </c>
    </row>
    <row r="102" spans="1:2">
      <c r="A102" s="5" t="s">
        <v>263</v>
      </c>
      <c r="B102" s="33" t="s">
        <v>264</v>
      </c>
    </row>
    <row r="103" spans="1:2">
      <c r="A103" s="5" t="s">
        <v>265</v>
      </c>
      <c r="B103" s="32" t="s">
        <v>266</v>
      </c>
    </row>
    <row r="104" spans="1:2">
      <c r="A104" s="5" t="s">
        <v>171</v>
      </c>
      <c r="B104" s="33" t="s">
        <v>172</v>
      </c>
    </row>
    <row r="105" spans="1:2">
      <c r="A105" s="5" t="s">
        <v>267</v>
      </c>
      <c r="B105" s="32" t="s">
        <v>268</v>
      </c>
    </row>
    <row r="106" spans="1:2">
      <c r="A106" s="5" t="s">
        <v>173</v>
      </c>
      <c r="B106" s="32" t="s">
        <v>174</v>
      </c>
    </row>
    <row r="107" spans="1:2">
      <c r="A107" s="5" t="s">
        <v>175</v>
      </c>
      <c r="B107" s="33" t="s">
        <v>353</v>
      </c>
    </row>
    <row r="108" spans="1:2">
      <c r="A108" s="5" t="s">
        <v>269</v>
      </c>
      <c r="B108" s="33" t="s">
        <v>270</v>
      </c>
    </row>
    <row r="109" spans="1:2">
      <c r="A109" s="5" t="s">
        <v>271</v>
      </c>
      <c r="B109" s="32" t="s">
        <v>272</v>
      </c>
    </row>
    <row r="110" spans="1:2">
      <c r="A110" s="5" t="s">
        <v>176</v>
      </c>
      <c r="B110" s="32" t="s">
        <v>177</v>
      </c>
    </row>
    <row r="111" spans="1:2">
      <c r="A111" s="5" t="s">
        <v>273</v>
      </c>
      <c r="B111" s="32" t="s">
        <v>274</v>
      </c>
    </row>
    <row r="112" spans="1:2">
      <c r="A112" s="5" t="s">
        <v>305</v>
      </c>
      <c r="B112" s="33" t="s">
        <v>306</v>
      </c>
    </row>
    <row r="113" spans="1:2">
      <c r="A113" s="5" t="s">
        <v>118</v>
      </c>
      <c r="B113" s="33" t="s">
        <v>135</v>
      </c>
    </row>
    <row r="114" spans="1:2">
      <c r="A114" s="5" t="s">
        <v>310</v>
      </c>
      <c r="B114" s="33" t="s">
        <v>358</v>
      </c>
    </row>
    <row r="115" spans="1:2">
      <c r="A115" s="5" t="s">
        <v>120</v>
      </c>
      <c r="B115" s="33" t="s">
        <v>136</v>
      </c>
    </row>
    <row r="116" spans="1:2">
      <c r="A116" s="5" t="s">
        <v>183</v>
      </c>
      <c r="B116" s="32" t="s">
        <v>179</v>
      </c>
    </row>
    <row r="117" spans="1:2">
      <c r="A117" s="5" t="s">
        <v>182</v>
      </c>
      <c r="B117" s="33" t="s">
        <v>178</v>
      </c>
    </row>
    <row r="118" spans="1:2">
      <c r="A118" s="5" t="s">
        <v>275</v>
      </c>
      <c r="B118" s="32" t="s">
        <v>276</v>
      </c>
    </row>
    <row r="119" spans="1:2">
      <c r="A119" s="5" t="s">
        <v>277</v>
      </c>
      <c r="B119" s="33" t="s">
        <v>278</v>
      </c>
    </row>
    <row r="120" spans="1:2">
      <c r="A120" s="5" t="s">
        <v>279</v>
      </c>
      <c r="B120" s="32" t="s">
        <v>280</v>
      </c>
    </row>
    <row r="121" spans="1:2">
      <c r="A121" s="5" t="s">
        <v>281</v>
      </c>
      <c r="B121" s="33" t="s">
        <v>282</v>
      </c>
    </row>
    <row r="122" spans="1:2">
      <c r="A122" s="5" t="s">
        <v>283</v>
      </c>
      <c r="B122" s="33" t="s">
        <v>284</v>
      </c>
    </row>
    <row r="123" spans="1:2">
      <c r="A123" s="5" t="s">
        <v>307</v>
      </c>
      <c r="B123" s="33" t="s">
        <v>357</v>
      </c>
    </row>
    <row r="124" spans="1:2">
      <c r="A124" s="5" t="s">
        <v>285</v>
      </c>
      <c r="B124" s="32" t="s">
        <v>286</v>
      </c>
    </row>
    <row r="125" spans="1:2">
      <c r="A125" s="5" t="s">
        <v>287</v>
      </c>
      <c r="B125" s="32" t="s">
        <v>288</v>
      </c>
    </row>
    <row r="126" spans="1:2">
      <c r="A126" s="5" t="s">
        <v>289</v>
      </c>
      <c r="B126" s="32" t="s">
        <v>290</v>
      </c>
    </row>
    <row r="127" spans="1:2">
      <c r="A127" s="5" t="s">
        <v>291</v>
      </c>
      <c r="B127" s="32" t="s">
        <v>292</v>
      </c>
    </row>
    <row r="128" spans="1:2">
      <c r="A128" s="5" t="s">
        <v>303</v>
      </c>
      <c r="B128" s="33" t="s">
        <v>304</v>
      </c>
    </row>
    <row r="129" spans="1:2">
      <c r="A129" s="5" t="s">
        <v>295</v>
      </c>
      <c r="B129" s="33" t="s">
        <v>296</v>
      </c>
    </row>
    <row r="130" spans="1:2">
      <c r="A130" s="5" t="s">
        <v>297</v>
      </c>
      <c r="B130" s="32" t="s">
        <v>298</v>
      </c>
    </row>
    <row r="131" spans="1:2">
      <c r="A131" s="5" t="s">
        <v>308</v>
      </c>
      <c r="B131" s="33" t="s">
        <v>309</v>
      </c>
    </row>
    <row r="132" spans="1:2">
      <c r="A132" s="5" t="s">
        <v>299</v>
      </c>
      <c r="B132" s="33" t="s">
        <v>355</v>
      </c>
    </row>
    <row r="133" spans="1:2">
      <c r="A133" s="5" t="s">
        <v>184</v>
      </c>
      <c r="B133" s="33" t="s">
        <v>180</v>
      </c>
    </row>
    <row r="134" spans="1:2">
      <c r="A134" s="5" t="s">
        <v>121</v>
      </c>
      <c r="B134" s="33" t="s">
        <v>137</v>
      </c>
    </row>
    <row r="135" spans="1:2">
      <c r="A135" s="5" t="s">
        <v>301</v>
      </c>
      <c r="B135" s="33" t="s">
        <v>356</v>
      </c>
    </row>
    <row r="136" spans="1:2">
      <c r="A136" s="5" t="s">
        <v>300</v>
      </c>
      <c r="B136" s="33" t="s">
        <v>302</v>
      </c>
    </row>
    <row r="138" spans="1:2">
      <c r="A138" s="285" t="s">
        <v>359</v>
      </c>
      <c r="B138" s="286"/>
    </row>
    <row r="139" spans="1:2">
      <c r="A139" s="287"/>
      <c r="B139" s="288"/>
    </row>
    <row r="140" spans="1:2">
      <c r="A140" s="289"/>
      <c r="B140" s="290"/>
    </row>
  </sheetData>
  <sortState ref="A3:B137">
    <sortCondition ref="A3:A137"/>
  </sortState>
  <mergeCells count="3">
    <mergeCell ref="A1:B1"/>
    <mergeCell ref="D2:F8"/>
    <mergeCell ref="A138:B14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422"/>
  <sheetViews>
    <sheetView tabSelected="1" topLeftCell="A2" zoomScaleNormal="100" workbookViewId="0">
      <selection activeCell="B9" sqref="B9:F9"/>
    </sheetView>
  </sheetViews>
  <sheetFormatPr defaultColWidth="9.140625" defaultRowHeight="12.75"/>
  <cols>
    <col min="1" max="1" width="3.85546875" style="71" customWidth="1"/>
    <col min="2" max="2" width="16.140625" style="71" customWidth="1"/>
    <col min="3" max="3" width="17.7109375" style="71" customWidth="1"/>
    <col min="4" max="4" width="14.42578125" style="71" customWidth="1"/>
    <col min="5" max="5" width="18.7109375" style="71" hidden="1" customWidth="1"/>
    <col min="6" max="6" width="14.85546875" style="71" customWidth="1"/>
    <col min="7" max="7" width="3" style="71" customWidth="1"/>
    <col min="8" max="8" width="11.28515625" style="71" customWidth="1"/>
    <col min="9" max="9" width="3" style="71" customWidth="1"/>
    <col min="10" max="10" width="12.28515625" style="71" customWidth="1"/>
    <col min="11" max="11" width="9.140625" style="71" customWidth="1"/>
    <col min="12" max="12" width="8.85546875" style="71" customWidth="1"/>
    <col min="13" max="13" width="11.42578125" style="71" customWidth="1"/>
    <col min="14" max="14" width="0.140625" style="71" customWidth="1"/>
    <col min="15" max="15" width="9.140625" style="71"/>
    <col min="16" max="16" width="20.28515625" style="71" bestFit="1" customWidth="1"/>
    <col min="17" max="20" width="9.140625" style="71"/>
    <col min="21" max="21" width="9.42578125" style="71" customWidth="1"/>
    <col min="22" max="22" width="13.7109375" style="53" customWidth="1"/>
    <col min="23" max="16384" width="9.140625" style="71"/>
  </cols>
  <sheetData>
    <row r="1" spans="1:19" s="71" customFormat="1" hidden="1"/>
    <row r="2" spans="1:19" s="71" customFormat="1">
      <c r="J2" s="371" t="s">
        <v>364</v>
      </c>
      <c r="K2" s="372"/>
      <c r="L2" s="372"/>
      <c r="M2" s="372"/>
      <c r="P2" s="374"/>
      <c r="Q2" s="374"/>
      <c r="R2" s="374"/>
      <c r="S2" s="374"/>
    </row>
    <row r="3" spans="1:19" s="71" customFormat="1">
      <c r="J3" s="372"/>
      <c r="K3" s="372"/>
      <c r="L3" s="372"/>
      <c r="M3" s="372"/>
      <c r="P3" s="375"/>
      <c r="Q3" s="375"/>
      <c r="R3" s="375"/>
      <c r="S3" s="375"/>
    </row>
    <row r="4" spans="1:19" s="71" customFormat="1" ht="13.5" thickBot="1">
      <c r="A4" s="69"/>
      <c r="B4" s="69"/>
      <c r="C4" s="69"/>
      <c r="D4" s="69"/>
      <c r="E4" s="69"/>
      <c r="F4" s="69"/>
      <c r="G4" s="69"/>
      <c r="H4" s="69"/>
      <c r="I4" s="69"/>
      <c r="J4" s="373"/>
      <c r="K4" s="373"/>
      <c r="L4" s="373"/>
      <c r="M4" s="373"/>
      <c r="P4" s="376"/>
      <c r="Q4" s="376"/>
      <c r="R4" s="376"/>
      <c r="S4" s="376"/>
    </row>
    <row r="5" spans="1:19" s="71" customFormat="1" ht="30" customHeight="1" thickTop="1" thickBot="1">
      <c r="A5" s="377" t="str">
        <f>CONCATENATE("1353 Travel Report for ",B9,", ",B10," for the reporting period ",IF(G9=0,IF(I9=0,CONCATENATE("[MARK REPORTING PERIOD]"),CONCATENATE(Q420)), CONCATENATE(Q419)))</f>
        <v>1353 Travel Report for Department of Homeland Security, Consolidated for the reporting period APRIL 1 - SEPTEMBER 30, 2022</v>
      </c>
      <c r="B5" s="378"/>
      <c r="C5" s="378"/>
      <c r="D5" s="378"/>
      <c r="E5" s="378"/>
      <c r="F5" s="378"/>
      <c r="G5" s="378"/>
      <c r="H5" s="378"/>
      <c r="I5" s="378"/>
      <c r="J5" s="378"/>
      <c r="K5" s="378"/>
      <c r="L5" s="378"/>
      <c r="M5" s="378"/>
      <c r="N5" s="12"/>
      <c r="O5" s="69"/>
      <c r="Q5" s="5"/>
    </row>
    <row r="6" spans="1:19" s="71" customFormat="1" ht="13.5" customHeight="1" thickTop="1">
      <c r="A6" s="379" t="s">
        <v>9</v>
      </c>
      <c r="B6" s="380" t="s">
        <v>363</v>
      </c>
      <c r="C6" s="381"/>
      <c r="D6" s="381"/>
      <c r="E6" s="381"/>
      <c r="F6" s="381"/>
      <c r="G6" s="381"/>
      <c r="H6" s="381"/>
      <c r="I6" s="381"/>
      <c r="J6" s="382"/>
      <c r="K6" s="13" t="s">
        <v>20</v>
      </c>
      <c r="L6" s="13" t="s">
        <v>10</v>
      </c>
      <c r="M6" s="13" t="s">
        <v>19</v>
      </c>
      <c r="N6" s="9"/>
      <c r="O6" s="69"/>
    </row>
    <row r="7" spans="1:19" s="71" customFormat="1" ht="20.25" customHeight="1" thickBot="1">
      <c r="A7" s="379"/>
      <c r="B7" s="383"/>
      <c r="C7" s="384"/>
      <c r="D7" s="384"/>
      <c r="E7" s="384"/>
      <c r="F7" s="384"/>
      <c r="G7" s="384"/>
      <c r="H7" s="384"/>
      <c r="I7" s="384"/>
      <c r="J7" s="385"/>
      <c r="K7" s="45">
        <v>1</v>
      </c>
      <c r="L7" s="46">
        <v>1</v>
      </c>
      <c r="M7" s="47">
        <v>2022</v>
      </c>
      <c r="N7" s="48"/>
      <c r="O7" s="69"/>
    </row>
    <row r="8" spans="1:19" s="71" customFormat="1" ht="27.75" customHeight="1" thickTop="1" thickBot="1">
      <c r="A8" s="379"/>
      <c r="B8" s="386" t="s">
        <v>28</v>
      </c>
      <c r="C8" s="387"/>
      <c r="D8" s="387"/>
      <c r="E8" s="387"/>
      <c r="F8" s="387"/>
      <c r="G8" s="388"/>
      <c r="H8" s="388"/>
      <c r="I8" s="388"/>
      <c r="J8" s="388"/>
      <c r="K8" s="388"/>
      <c r="L8" s="387"/>
      <c r="M8" s="387"/>
      <c r="N8" s="389"/>
      <c r="O8" s="69"/>
    </row>
    <row r="9" spans="1:19" s="71" customFormat="1" ht="18" customHeight="1" thickTop="1">
      <c r="A9" s="379"/>
      <c r="B9" s="390" t="s">
        <v>141</v>
      </c>
      <c r="C9" s="367"/>
      <c r="D9" s="367"/>
      <c r="E9" s="367"/>
      <c r="F9" s="367"/>
      <c r="G9" s="391"/>
      <c r="H9" s="350" t="str">
        <f>"REPORTING PERIOD: "&amp;Q419</f>
        <v>REPORTING PERIOD: OCTOBER 1, 2021- MARCH 31, 2022</v>
      </c>
      <c r="I9" s="353" t="s">
        <v>365</v>
      </c>
      <c r="J9" s="356" t="str">
        <f>"REPORTING PERIOD: "&amp;Q420</f>
        <v>REPORTING PERIOD: APRIL 1 - SEPTEMBER 30, 2022</v>
      </c>
      <c r="K9" s="359"/>
      <c r="L9" s="362" t="s">
        <v>8</v>
      </c>
      <c r="M9" s="363"/>
      <c r="N9" s="14"/>
      <c r="O9" s="11"/>
      <c r="P9" s="69"/>
    </row>
    <row r="10" spans="1:19" s="71" customFormat="1" ht="15.75" customHeight="1">
      <c r="A10" s="379"/>
      <c r="B10" s="366" t="s">
        <v>366</v>
      </c>
      <c r="C10" s="367"/>
      <c r="D10" s="367"/>
      <c r="E10" s="367"/>
      <c r="F10" s="368"/>
      <c r="G10" s="392"/>
      <c r="H10" s="351"/>
      <c r="I10" s="354"/>
      <c r="J10" s="357"/>
      <c r="K10" s="360"/>
      <c r="L10" s="362"/>
      <c r="M10" s="363"/>
      <c r="N10" s="14"/>
      <c r="O10" s="11"/>
      <c r="P10" s="69"/>
    </row>
    <row r="11" spans="1:19" s="71" customFormat="1" ht="13.5" thickBot="1">
      <c r="A11" s="379"/>
      <c r="B11" s="43" t="s">
        <v>21</v>
      </c>
      <c r="C11" s="44" t="s">
        <v>367</v>
      </c>
      <c r="D11" s="369" t="s">
        <v>368</v>
      </c>
      <c r="E11" s="369"/>
      <c r="F11" s="370"/>
      <c r="G11" s="393"/>
      <c r="H11" s="352"/>
      <c r="I11" s="355"/>
      <c r="J11" s="358"/>
      <c r="K11" s="361"/>
      <c r="L11" s="364"/>
      <c r="M11" s="365"/>
      <c r="N11" s="15"/>
      <c r="O11" s="11"/>
      <c r="P11" s="69"/>
    </row>
    <row r="12" spans="1:19" s="71" customFormat="1" ht="13.5" thickTop="1">
      <c r="A12" s="379"/>
      <c r="B12" s="342" t="s">
        <v>26</v>
      </c>
      <c r="C12" s="343" t="s">
        <v>331</v>
      </c>
      <c r="D12" s="344" t="s">
        <v>22</v>
      </c>
      <c r="E12" s="345" t="s">
        <v>15</v>
      </c>
      <c r="F12" s="346"/>
      <c r="G12" s="347" t="s">
        <v>332</v>
      </c>
      <c r="H12" s="348"/>
      <c r="I12" s="349"/>
      <c r="J12" s="343" t="s">
        <v>333</v>
      </c>
      <c r="K12" s="394" t="s">
        <v>335</v>
      </c>
      <c r="L12" s="396" t="s">
        <v>334</v>
      </c>
      <c r="M12" s="344" t="s">
        <v>7</v>
      </c>
      <c r="N12" s="16"/>
      <c r="O12" s="69"/>
    </row>
    <row r="13" spans="1:19" s="71" customFormat="1" ht="34.5" customHeight="1" thickBot="1">
      <c r="A13" s="379"/>
      <c r="B13" s="342"/>
      <c r="C13" s="343"/>
      <c r="D13" s="344"/>
      <c r="E13" s="345"/>
      <c r="F13" s="346"/>
      <c r="G13" s="347"/>
      <c r="H13" s="348"/>
      <c r="I13" s="349"/>
      <c r="J13" s="398"/>
      <c r="K13" s="395"/>
      <c r="L13" s="397"/>
      <c r="M13" s="398"/>
      <c r="N13" s="17"/>
      <c r="O13" s="69"/>
    </row>
    <row r="14" spans="1:19" s="71" customFormat="1" ht="24" thickTop="1" thickBot="1">
      <c r="A14" s="291">
        <v>1</v>
      </c>
      <c r="B14" s="72" t="s">
        <v>336</v>
      </c>
      <c r="C14" s="72" t="s">
        <v>338</v>
      </c>
      <c r="D14" s="72" t="s">
        <v>24</v>
      </c>
      <c r="E14" s="293" t="s">
        <v>340</v>
      </c>
      <c r="F14" s="293"/>
      <c r="G14" s="293" t="s">
        <v>332</v>
      </c>
      <c r="H14" s="294"/>
      <c r="I14" s="73"/>
      <c r="J14" s="74"/>
      <c r="K14" s="74"/>
      <c r="L14" s="74"/>
      <c r="M14" s="75"/>
      <c r="N14" s="2"/>
    </row>
    <row r="15" spans="1:19" s="71" customFormat="1" ht="102" customHeight="1" thickBot="1">
      <c r="A15" s="291"/>
      <c r="B15" s="109" t="s">
        <v>407</v>
      </c>
      <c r="C15" s="109" t="s">
        <v>408</v>
      </c>
      <c r="D15" s="233">
        <v>44695</v>
      </c>
      <c r="E15" s="165"/>
      <c r="F15" s="232" t="s">
        <v>409</v>
      </c>
      <c r="G15" s="335" t="s">
        <v>410</v>
      </c>
      <c r="H15" s="335"/>
      <c r="I15" s="335"/>
      <c r="J15" s="109" t="s">
        <v>411</v>
      </c>
      <c r="K15" s="110"/>
      <c r="L15" s="110" t="s">
        <v>3</v>
      </c>
      <c r="M15" s="166">
        <v>1430</v>
      </c>
      <c r="N15" s="2"/>
      <c r="O15" s="69"/>
    </row>
    <row r="16" spans="1:19" s="71" customFormat="1" ht="23.25" thickBot="1">
      <c r="A16" s="291"/>
      <c r="B16" s="168" t="s">
        <v>337</v>
      </c>
      <c r="C16" s="168" t="s">
        <v>339</v>
      </c>
      <c r="D16" s="168" t="s">
        <v>23</v>
      </c>
      <c r="E16" s="336" t="s">
        <v>341</v>
      </c>
      <c r="F16" s="336"/>
      <c r="G16" s="337"/>
      <c r="H16" s="337"/>
      <c r="I16" s="337"/>
      <c r="J16" s="109" t="s">
        <v>412</v>
      </c>
      <c r="K16" s="110"/>
      <c r="L16" s="172" t="s">
        <v>413</v>
      </c>
      <c r="M16" s="173" t="s">
        <v>414</v>
      </c>
      <c r="N16" s="16"/>
    </row>
    <row r="17" spans="1:22" ht="23.25" thickBot="1">
      <c r="A17" s="292"/>
      <c r="B17" s="109" t="s">
        <v>415</v>
      </c>
      <c r="C17" s="109" t="s">
        <v>410</v>
      </c>
      <c r="D17" s="233">
        <v>44701</v>
      </c>
      <c r="E17" s="169" t="s">
        <v>4</v>
      </c>
      <c r="F17" s="109" t="s">
        <v>417</v>
      </c>
      <c r="G17" s="338"/>
      <c r="H17" s="338"/>
      <c r="I17" s="338"/>
      <c r="J17" s="109" t="s">
        <v>418</v>
      </c>
      <c r="K17" s="110"/>
      <c r="L17" s="172" t="s">
        <v>3</v>
      </c>
      <c r="M17" s="111">
        <v>150</v>
      </c>
      <c r="N17" s="2"/>
      <c r="V17" s="71"/>
    </row>
    <row r="18" spans="1:22" ht="23.25" customHeight="1" thickBot="1">
      <c r="A18" s="291">
        <v>2</v>
      </c>
      <c r="B18" s="157" t="s">
        <v>336</v>
      </c>
      <c r="C18" s="157" t="s">
        <v>338</v>
      </c>
      <c r="D18" s="157" t="s">
        <v>24</v>
      </c>
      <c r="E18" s="333" t="s">
        <v>340</v>
      </c>
      <c r="F18" s="333"/>
      <c r="G18" s="333" t="s">
        <v>332</v>
      </c>
      <c r="H18" s="334"/>
      <c r="I18" s="174"/>
      <c r="J18" s="163"/>
      <c r="K18" s="163"/>
      <c r="L18" s="163"/>
      <c r="M18" s="163"/>
      <c r="N18" s="2"/>
      <c r="V18" s="54"/>
    </row>
    <row r="19" spans="1:22" ht="96" customHeight="1" thickBot="1">
      <c r="A19" s="291"/>
      <c r="B19" s="109" t="s">
        <v>419</v>
      </c>
      <c r="C19" s="109" t="s">
        <v>408</v>
      </c>
      <c r="D19" s="233">
        <v>44695</v>
      </c>
      <c r="E19" s="165"/>
      <c r="F19" s="144" t="s">
        <v>409</v>
      </c>
      <c r="G19" s="335" t="s">
        <v>410</v>
      </c>
      <c r="H19" s="335"/>
      <c r="I19" s="335"/>
      <c r="J19" s="109" t="s">
        <v>411</v>
      </c>
      <c r="K19" s="110"/>
      <c r="L19" s="110" t="s">
        <v>3</v>
      </c>
      <c r="M19" s="166">
        <v>1430</v>
      </c>
      <c r="N19" s="2"/>
      <c r="V19" s="55"/>
    </row>
    <row r="20" spans="1:22" ht="23.25" thickBot="1">
      <c r="A20" s="291"/>
      <c r="B20" s="168" t="s">
        <v>337</v>
      </c>
      <c r="C20" s="168" t="s">
        <v>339</v>
      </c>
      <c r="D20" s="168" t="s">
        <v>23</v>
      </c>
      <c r="E20" s="336" t="s">
        <v>341</v>
      </c>
      <c r="F20" s="336"/>
      <c r="G20" s="337"/>
      <c r="H20" s="337"/>
      <c r="I20" s="337"/>
      <c r="J20" s="109" t="s">
        <v>412</v>
      </c>
      <c r="K20" s="110"/>
      <c r="L20" s="172" t="s">
        <v>413</v>
      </c>
      <c r="M20" s="173" t="s">
        <v>414</v>
      </c>
      <c r="N20" s="2"/>
      <c r="V20" s="56"/>
    </row>
    <row r="21" spans="1:22" ht="23.25" thickBot="1">
      <c r="A21" s="292"/>
      <c r="B21" s="109" t="s">
        <v>420</v>
      </c>
      <c r="C21" s="109" t="s">
        <v>416</v>
      </c>
      <c r="D21" s="233">
        <v>44701</v>
      </c>
      <c r="E21" s="169" t="s">
        <v>4</v>
      </c>
      <c r="F21" s="109" t="s">
        <v>417</v>
      </c>
      <c r="G21" s="338"/>
      <c r="H21" s="338"/>
      <c r="I21" s="338"/>
      <c r="J21" s="109" t="s">
        <v>418</v>
      </c>
      <c r="K21" s="110"/>
      <c r="L21" s="172" t="s">
        <v>3</v>
      </c>
      <c r="M21" s="111">
        <v>150</v>
      </c>
      <c r="N21" s="2"/>
      <c r="V21" s="56"/>
    </row>
    <row r="22" spans="1:22" ht="24" customHeight="1" thickBot="1">
      <c r="A22" s="291">
        <f>A18+1</f>
        <v>3</v>
      </c>
      <c r="B22" s="160" t="s">
        <v>336</v>
      </c>
      <c r="C22" s="160" t="s">
        <v>338</v>
      </c>
      <c r="D22" s="160" t="s">
        <v>24</v>
      </c>
      <c r="E22" s="339" t="s">
        <v>340</v>
      </c>
      <c r="F22" s="339"/>
      <c r="G22" s="340" t="s">
        <v>332</v>
      </c>
      <c r="H22" s="341"/>
      <c r="I22" s="175"/>
      <c r="J22" s="163"/>
      <c r="K22" s="163"/>
      <c r="L22" s="163"/>
      <c r="M22" s="163"/>
      <c r="N22" s="2"/>
      <c r="V22" s="56"/>
    </row>
    <row r="23" spans="1:22" ht="64.5" customHeight="1" thickBot="1">
      <c r="A23" s="291"/>
      <c r="B23" s="109" t="s">
        <v>421</v>
      </c>
      <c r="C23" s="230" t="s">
        <v>422</v>
      </c>
      <c r="D23" s="164">
        <v>44711</v>
      </c>
      <c r="E23" s="165"/>
      <c r="F23" s="109" t="s">
        <v>423</v>
      </c>
      <c r="G23" s="335" t="s">
        <v>424</v>
      </c>
      <c r="H23" s="335"/>
      <c r="I23" s="335"/>
      <c r="J23" s="109" t="s">
        <v>411</v>
      </c>
      <c r="K23" s="110"/>
      <c r="L23" s="110" t="s">
        <v>3</v>
      </c>
      <c r="M23" s="166">
        <v>746.58</v>
      </c>
      <c r="N23" s="2"/>
      <c r="V23" s="56"/>
    </row>
    <row r="24" spans="1:22" ht="23.25" thickBot="1">
      <c r="A24" s="291"/>
      <c r="B24" s="168" t="s">
        <v>337</v>
      </c>
      <c r="C24" s="168" t="s">
        <v>339</v>
      </c>
      <c r="D24" s="168" t="s">
        <v>23</v>
      </c>
      <c r="E24" s="336" t="s">
        <v>341</v>
      </c>
      <c r="F24" s="336"/>
      <c r="G24" s="337"/>
      <c r="H24" s="337"/>
      <c r="I24" s="337"/>
      <c r="J24" s="109" t="s">
        <v>412</v>
      </c>
      <c r="K24" s="172" t="s">
        <v>413</v>
      </c>
      <c r="L24" s="172"/>
      <c r="M24" s="173" t="s">
        <v>425</v>
      </c>
      <c r="N24" s="2"/>
      <c r="V24" s="56"/>
    </row>
    <row r="25" spans="1:22" ht="23.25" thickBot="1">
      <c r="A25" s="292"/>
      <c r="B25" s="109" t="s">
        <v>432</v>
      </c>
      <c r="C25" s="231" t="s">
        <v>424</v>
      </c>
      <c r="D25" s="164">
        <v>44716</v>
      </c>
      <c r="E25" s="169" t="s">
        <v>4</v>
      </c>
      <c r="F25" s="109" t="s">
        <v>426</v>
      </c>
      <c r="G25" s="338"/>
      <c r="H25" s="338"/>
      <c r="I25" s="338"/>
      <c r="J25" s="109" t="s">
        <v>418</v>
      </c>
      <c r="K25" s="172" t="s">
        <v>3</v>
      </c>
      <c r="L25" s="172"/>
      <c r="M25" s="178">
        <v>275.48</v>
      </c>
      <c r="N25" s="2"/>
      <c r="V25" s="56"/>
    </row>
    <row r="26" spans="1:22" ht="24" customHeight="1" thickBot="1">
      <c r="A26" s="291">
        <f>A22+1</f>
        <v>4</v>
      </c>
      <c r="B26" s="160" t="s">
        <v>336</v>
      </c>
      <c r="C26" s="160" t="s">
        <v>338</v>
      </c>
      <c r="D26" s="160" t="s">
        <v>24</v>
      </c>
      <c r="E26" s="333" t="s">
        <v>340</v>
      </c>
      <c r="F26" s="333"/>
      <c r="G26" s="333" t="s">
        <v>332</v>
      </c>
      <c r="H26" s="334"/>
      <c r="I26" s="174"/>
      <c r="J26" s="163"/>
      <c r="K26" s="163"/>
      <c r="L26" s="163"/>
      <c r="M26" s="163"/>
      <c r="N26" s="2"/>
      <c r="V26" s="56"/>
    </row>
    <row r="27" spans="1:22" ht="87" customHeight="1" thickBot="1">
      <c r="A27" s="291"/>
      <c r="B27" s="109" t="s">
        <v>427</v>
      </c>
      <c r="C27" s="230" t="s">
        <v>428</v>
      </c>
      <c r="D27" s="164">
        <v>44738</v>
      </c>
      <c r="E27" s="165"/>
      <c r="F27" s="179" t="s">
        <v>429</v>
      </c>
      <c r="G27" s="335" t="s">
        <v>424</v>
      </c>
      <c r="H27" s="335"/>
      <c r="I27" s="335"/>
      <c r="J27" s="109" t="s">
        <v>411</v>
      </c>
      <c r="K27" s="110" t="s">
        <v>3</v>
      </c>
      <c r="L27" s="110"/>
      <c r="M27" s="166">
        <v>1544.87</v>
      </c>
      <c r="N27" s="2"/>
      <c r="V27" s="56"/>
    </row>
    <row r="28" spans="1:22" ht="23.25" thickBot="1">
      <c r="A28" s="291"/>
      <c r="B28" s="168" t="s">
        <v>337</v>
      </c>
      <c r="C28" s="168" t="s">
        <v>339</v>
      </c>
      <c r="D28" s="168" t="s">
        <v>23</v>
      </c>
      <c r="E28" s="336" t="s">
        <v>341</v>
      </c>
      <c r="F28" s="336"/>
      <c r="G28" s="337"/>
      <c r="H28" s="337"/>
      <c r="I28" s="337"/>
      <c r="J28" s="109" t="s">
        <v>412</v>
      </c>
      <c r="K28" s="172" t="s">
        <v>413</v>
      </c>
      <c r="L28" s="110"/>
      <c r="M28" s="173" t="s">
        <v>430</v>
      </c>
      <c r="N28" s="2"/>
      <c r="V28" s="56"/>
    </row>
    <row r="29" spans="1:22" ht="23.25" thickBot="1">
      <c r="A29" s="292"/>
      <c r="B29" s="109" t="s">
        <v>433</v>
      </c>
      <c r="C29" s="109" t="s">
        <v>424</v>
      </c>
      <c r="D29" s="164">
        <v>44742</v>
      </c>
      <c r="E29" s="169" t="s">
        <v>4</v>
      </c>
      <c r="F29" s="109" t="s">
        <v>431</v>
      </c>
      <c r="G29" s="338"/>
      <c r="H29" s="338"/>
      <c r="I29" s="338"/>
      <c r="J29" s="109" t="s">
        <v>418</v>
      </c>
      <c r="K29" s="172" t="s">
        <v>3</v>
      </c>
      <c r="L29" s="110"/>
      <c r="M29" s="111">
        <v>494.72</v>
      </c>
      <c r="N29" s="2"/>
      <c r="V29" s="56"/>
    </row>
    <row r="30" spans="1:22" ht="24" customHeight="1" thickBot="1">
      <c r="A30" s="291">
        <f t="shared" ref="A30" si="0">A26+1</f>
        <v>5</v>
      </c>
      <c r="B30" s="115" t="s">
        <v>454</v>
      </c>
      <c r="C30" s="115" t="s">
        <v>453</v>
      </c>
      <c r="D30" s="116">
        <v>44670</v>
      </c>
      <c r="E30" s="115"/>
      <c r="F30" s="115" t="s">
        <v>452</v>
      </c>
      <c r="G30" s="320" t="s">
        <v>451</v>
      </c>
      <c r="H30" s="321"/>
      <c r="I30" s="322"/>
      <c r="J30" s="117" t="s">
        <v>6</v>
      </c>
      <c r="K30" s="117"/>
      <c r="L30" s="120" t="s">
        <v>3</v>
      </c>
      <c r="M30" s="118">
        <v>558</v>
      </c>
      <c r="N30" s="2"/>
      <c r="V30" s="56"/>
    </row>
    <row r="31" spans="1:22" ht="23.25" thickBot="1">
      <c r="A31" s="291"/>
      <c r="B31" s="152" t="s">
        <v>337</v>
      </c>
      <c r="C31" s="152" t="s">
        <v>339</v>
      </c>
      <c r="D31" s="152" t="s">
        <v>23</v>
      </c>
      <c r="E31" s="305" t="s">
        <v>341</v>
      </c>
      <c r="F31" s="305"/>
      <c r="G31" s="309"/>
      <c r="H31" s="310"/>
      <c r="I31" s="311"/>
      <c r="J31" s="119" t="s">
        <v>18</v>
      </c>
      <c r="K31" s="120"/>
      <c r="L31" s="120" t="s">
        <v>3</v>
      </c>
      <c r="M31" s="121">
        <v>679.89</v>
      </c>
      <c r="N31" s="2"/>
      <c r="V31" s="56"/>
    </row>
    <row r="32" spans="1:22" ht="34.5" thickBot="1">
      <c r="A32" s="291"/>
      <c r="B32" s="122" t="s">
        <v>458</v>
      </c>
      <c r="C32" s="122" t="s">
        <v>451</v>
      </c>
      <c r="D32" s="125">
        <v>44673</v>
      </c>
      <c r="E32" s="123" t="s">
        <v>4</v>
      </c>
      <c r="F32" s="124" t="s">
        <v>450</v>
      </c>
      <c r="G32" s="326"/>
      <c r="H32" s="327"/>
      <c r="I32" s="328"/>
      <c r="J32" s="119"/>
      <c r="K32" s="120"/>
      <c r="L32" s="120"/>
      <c r="M32" s="186"/>
      <c r="N32" s="2"/>
      <c r="V32" s="56"/>
    </row>
    <row r="33" spans="1:22" ht="21.95" customHeight="1" thickTop="1" thickBot="1">
      <c r="A33" s="292"/>
      <c r="B33" s="156" t="s">
        <v>336</v>
      </c>
      <c r="C33" s="156" t="s">
        <v>338</v>
      </c>
      <c r="D33" s="156" t="s">
        <v>24</v>
      </c>
      <c r="E33" s="319" t="s">
        <v>340</v>
      </c>
      <c r="F33" s="319"/>
      <c r="G33" s="319" t="s">
        <v>332</v>
      </c>
      <c r="H33" s="329"/>
      <c r="I33" s="154"/>
      <c r="J33" s="112" t="s">
        <v>2</v>
      </c>
      <c r="K33" s="113"/>
      <c r="L33" s="113"/>
      <c r="M33" s="114"/>
      <c r="N33" s="2"/>
      <c r="V33" s="56"/>
    </row>
    <row r="34" spans="1:22" ht="57" customHeight="1" thickBot="1">
      <c r="A34" s="291">
        <f t="shared" ref="A34" si="1">A30+1</f>
        <v>6</v>
      </c>
      <c r="B34" s="115" t="s">
        <v>449</v>
      </c>
      <c r="C34" s="115" t="s">
        <v>448</v>
      </c>
      <c r="D34" s="116">
        <v>44672</v>
      </c>
      <c r="E34" s="115"/>
      <c r="F34" s="115" t="s">
        <v>447</v>
      </c>
      <c r="G34" s="320" t="s">
        <v>446</v>
      </c>
      <c r="H34" s="321"/>
      <c r="I34" s="322"/>
      <c r="J34" s="117" t="s">
        <v>6</v>
      </c>
      <c r="K34" s="117"/>
      <c r="L34" s="117" t="s">
        <v>3</v>
      </c>
      <c r="M34" s="135">
        <v>147.71</v>
      </c>
      <c r="N34" s="2"/>
      <c r="V34" s="56"/>
    </row>
    <row r="35" spans="1:22" ht="32.1" customHeight="1" thickBot="1">
      <c r="A35" s="291"/>
      <c r="B35" s="152" t="s">
        <v>337</v>
      </c>
      <c r="C35" s="152" t="s">
        <v>339</v>
      </c>
      <c r="D35" s="152" t="s">
        <v>23</v>
      </c>
      <c r="E35" s="305" t="s">
        <v>341</v>
      </c>
      <c r="F35" s="305"/>
      <c r="G35" s="309"/>
      <c r="H35" s="310"/>
      <c r="I35" s="311"/>
      <c r="J35" s="119"/>
      <c r="K35" s="120"/>
      <c r="L35" s="120"/>
      <c r="M35" s="186"/>
      <c r="N35" s="2"/>
      <c r="V35" s="56"/>
    </row>
    <row r="36" spans="1:22" ht="34.5" thickBot="1">
      <c r="A36" s="291"/>
      <c r="B36" s="122" t="s">
        <v>760</v>
      </c>
      <c r="C36" s="122" t="s">
        <v>446</v>
      </c>
      <c r="D36" s="125">
        <v>44672</v>
      </c>
      <c r="E36" s="123" t="s">
        <v>4</v>
      </c>
      <c r="F36" s="124" t="s">
        <v>445</v>
      </c>
      <c r="G36" s="330"/>
      <c r="H36" s="331"/>
      <c r="I36" s="332"/>
      <c r="J36" s="119"/>
      <c r="K36" s="120"/>
      <c r="L36" s="120"/>
      <c r="M36" s="186"/>
      <c r="N36" s="2"/>
      <c r="V36" s="56"/>
    </row>
    <row r="37" spans="1:22" ht="21.95" customHeight="1" thickTop="1" thickBot="1">
      <c r="A37" s="292"/>
      <c r="B37" s="156" t="s">
        <v>336</v>
      </c>
      <c r="C37" s="156" t="s">
        <v>338</v>
      </c>
      <c r="D37" s="156" t="s">
        <v>24</v>
      </c>
      <c r="E37" s="319" t="s">
        <v>340</v>
      </c>
      <c r="F37" s="319"/>
      <c r="G37" s="319" t="s">
        <v>332</v>
      </c>
      <c r="H37" s="329"/>
      <c r="I37" s="154"/>
      <c r="J37" s="112" t="s">
        <v>2</v>
      </c>
      <c r="K37" s="113"/>
      <c r="L37" s="113"/>
      <c r="M37" s="114"/>
      <c r="N37" s="2"/>
      <c r="V37" s="56"/>
    </row>
    <row r="38" spans="1:22" ht="37.5" customHeight="1" thickBot="1">
      <c r="A38" s="291">
        <f t="shared" ref="A38" si="2">A34+1</f>
        <v>7</v>
      </c>
      <c r="B38" s="115" t="s">
        <v>444</v>
      </c>
      <c r="C38" s="115" t="s">
        <v>438</v>
      </c>
      <c r="D38" s="116">
        <v>44802</v>
      </c>
      <c r="E38" s="115"/>
      <c r="F38" s="115" t="s">
        <v>437</v>
      </c>
      <c r="G38" s="320" t="s">
        <v>436</v>
      </c>
      <c r="H38" s="321"/>
      <c r="I38" s="322"/>
      <c r="J38" s="117" t="s">
        <v>5</v>
      </c>
      <c r="K38" s="117"/>
      <c r="L38" s="117" t="s">
        <v>3</v>
      </c>
      <c r="M38" s="118">
        <v>8</v>
      </c>
      <c r="N38" s="2"/>
      <c r="V38" s="56"/>
    </row>
    <row r="39" spans="1:22" ht="23.25" thickBot="1">
      <c r="A39" s="291"/>
      <c r="B39" s="152" t="s">
        <v>337</v>
      </c>
      <c r="C39" s="152" t="s">
        <v>339</v>
      </c>
      <c r="D39" s="152" t="s">
        <v>23</v>
      </c>
      <c r="E39" s="305" t="s">
        <v>341</v>
      </c>
      <c r="F39" s="305"/>
      <c r="G39" s="309"/>
      <c r="H39" s="310"/>
      <c r="I39" s="311"/>
      <c r="J39" s="119" t="s">
        <v>1</v>
      </c>
      <c r="K39" s="120"/>
      <c r="L39" s="120"/>
      <c r="M39" s="126"/>
      <c r="N39" s="2"/>
      <c r="V39" s="56"/>
    </row>
    <row r="40" spans="1:22" ht="23.25" thickBot="1">
      <c r="A40" s="291"/>
      <c r="B40" s="234" t="s">
        <v>460</v>
      </c>
      <c r="C40" s="122" t="s">
        <v>436</v>
      </c>
      <c r="D40" s="125">
        <v>44805</v>
      </c>
      <c r="E40" s="123" t="s">
        <v>4</v>
      </c>
      <c r="F40" s="124" t="s">
        <v>443</v>
      </c>
      <c r="G40" s="330"/>
      <c r="H40" s="331"/>
      <c r="I40" s="332"/>
      <c r="J40" s="119" t="s">
        <v>0</v>
      </c>
      <c r="K40" s="120"/>
      <c r="L40" s="120"/>
      <c r="M40" s="126"/>
      <c r="N40" s="2"/>
      <c r="V40" s="56"/>
    </row>
    <row r="41" spans="1:22" ht="21.95" customHeight="1" thickTop="1" thickBot="1">
      <c r="A41" s="292"/>
      <c r="B41" s="156" t="s">
        <v>336</v>
      </c>
      <c r="C41" s="156" t="s">
        <v>338</v>
      </c>
      <c r="D41" s="156" t="s">
        <v>24</v>
      </c>
      <c r="E41" s="319" t="s">
        <v>340</v>
      </c>
      <c r="F41" s="319"/>
      <c r="G41" s="319" t="s">
        <v>332</v>
      </c>
      <c r="H41" s="329"/>
      <c r="I41" s="154"/>
      <c r="J41" s="112" t="s">
        <v>2</v>
      </c>
      <c r="K41" s="113"/>
      <c r="L41" s="113"/>
      <c r="M41" s="114"/>
      <c r="N41" s="2"/>
      <c r="V41" s="56"/>
    </row>
    <row r="42" spans="1:22" ht="37.5" customHeight="1" thickBot="1">
      <c r="A42" s="291">
        <f t="shared" ref="A42" si="3">A38+1</f>
        <v>8</v>
      </c>
      <c r="B42" s="115" t="s">
        <v>442</v>
      </c>
      <c r="C42" s="115" t="s">
        <v>438</v>
      </c>
      <c r="D42" s="116">
        <v>44802</v>
      </c>
      <c r="E42" s="115"/>
      <c r="F42" s="115" t="s">
        <v>437</v>
      </c>
      <c r="G42" s="320" t="s">
        <v>436</v>
      </c>
      <c r="H42" s="321"/>
      <c r="I42" s="322"/>
      <c r="J42" s="117" t="s">
        <v>5</v>
      </c>
      <c r="K42" s="117"/>
      <c r="L42" s="117" t="s">
        <v>3</v>
      </c>
      <c r="M42" s="118">
        <v>14</v>
      </c>
      <c r="N42" s="2"/>
      <c r="V42" s="56"/>
    </row>
    <row r="43" spans="1:22" ht="26.1" customHeight="1" thickBot="1">
      <c r="A43" s="291"/>
      <c r="B43" s="152" t="s">
        <v>337</v>
      </c>
      <c r="C43" s="152" t="s">
        <v>339</v>
      </c>
      <c r="D43" s="152" t="s">
        <v>23</v>
      </c>
      <c r="E43" s="305" t="s">
        <v>341</v>
      </c>
      <c r="F43" s="305"/>
      <c r="G43" s="309"/>
      <c r="H43" s="310"/>
      <c r="I43" s="311"/>
      <c r="J43" s="119" t="s">
        <v>1</v>
      </c>
      <c r="K43" s="120"/>
      <c r="L43" s="120"/>
      <c r="M43" s="126"/>
      <c r="N43" s="2"/>
      <c r="V43" s="56"/>
    </row>
    <row r="44" spans="1:22" ht="34.5" thickBot="1">
      <c r="A44" s="291"/>
      <c r="B44" s="122" t="s">
        <v>461</v>
      </c>
      <c r="C44" s="122" t="s">
        <v>436</v>
      </c>
      <c r="D44" s="125">
        <v>44809</v>
      </c>
      <c r="E44" s="123" t="s">
        <v>4</v>
      </c>
      <c r="F44" s="124" t="s">
        <v>435</v>
      </c>
      <c r="G44" s="330"/>
      <c r="H44" s="331"/>
      <c r="I44" s="332"/>
      <c r="J44" s="119" t="s">
        <v>0</v>
      </c>
      <c r="K44" s="120"/>
      <c r="L44" s="120"/>
      <c r="M44" s="126"/>
      <c r="N44" s="2"/>
      <c r="V44" s="56"/>
    </row>
    <row r="45" spans="1:22" ht="21.95" customHeight="1" thickTop="1" thickBot="1">
      <c r="A45" s="292"/>
      <c r="B45" s="156" t="s">
        <v>336</v>
      </c>
      <c r="C45" s="156" t="s">
        <v>338</v>
      </c>
      <c r="D45" s="156" t="s">
        <v>24</v>
      </c>
      <c r="E45" s="319" t="s">
        <v>340</v>
      </c>
      <c r="F45" s="319"/>
      <c r="G45" s="319" t="s">
        <v>332</v>
      </c>
      <c r="H45" s="329"/>
      <c r="I45" s="154"/>
      <c r="J45" s="112" t="s">
        <v>2</v>
      </c>
      <c r="K45" s="113"/>
      <c r="L45" s="113"/>
      <c r="M45" s="114"/>
      <c r="N45" s="2"/>
      <c r="V45" s="56"/>
    </row>
    <row r="46" spans="1:22" ht="21" customHeight="1" thickBot="1">
      <c r="A46" s="291">
        <f t="shared" ref="A46" si="4">A42+1</f>
        <v>9</v>
      </c>
      <c r="B46" s="115" t="s">
        <v>441</v>
      </c>
      <c r="C46" s="115" t="s">
        <v>438</v>
      </c>
      <c r="D46" s="116">
        <v>44802</v>
      </c>
      <c r="E46" s="115"/>
      <c r="F46" s="115" t="s">
        <v>437</v>
      </c>
      <c r="G46" s="320" t="s">
        <v>436</v>
      </c>
      <c r="H46" s="321"/>
      <c r="I46" s="322"/>
      <c r="J46" s="117" t="s">
        <v>5</v>
      </c>
      <c r="K46" s="117"/>
      <c r="L46" s="117" t="s">
        <v>3</v>
      </c>
      <c r="M46" s="118">
        <v>14</v>
      </c>
      <c r="N46" s="2"/>
      <c r="V46" s="56"/>
    </row>
    <row r="47" spans="1:22" ht="30.6" customHeight="1" thickBot="1">
      <c r="A47" s="291"/>
      <c r="B47" s="152" t="s">
        <v>337</v>
      </c>
      <c r="C47" s="152" t="s">
        <v>339</v>
      </c>
      <c r="D47" s="152" t="s">
        <v>23</v>
      </c>
      <c r="E47" s="305" t="s">
        <v>341</v>
      </c>
      <c r="F47" s="305"/>
      <c r="G47" s="309"/>
      <c r="H47" s="310"/>
      <c r="I47" s="311"/>
      <c r="J47" s="119" t="s">
        <v>1</v>
      </c>
      <c r="K47" s="120"/>
      <c r="L47" s="120"/>
      <c r="M47" s="126"/>
      <c r="N47" s="2"/>
      <c r="V47" s="56"/>
    </row>
    <row r="48" spans="1:22" ht="45.75" thickBot="1">
      <c r="A48" s="291"/>
      <c r="B48" s="122" t="s">
        <v>462</v>
      </c>
      <c r="C48" s="122" t="s">
        <v>436</v>
      </c>
      <c r="D48" s="125">
        <v>44809</v>
      </c>
      <c r="E48" s="123" t="s">
        <v>4</v>
      </c>
      <c r="F48" s="124" t="s">
        <v>440</v>
      </c>
      <c r="G48" s="330"/>
      <c r="H48" s="331"/>
      <c r="I48" s="332"/>
      <c r="J48" s="119" t="s">
        <v>0</v>
      </c>
      <c r="K48" s="120"/>
      <c r="L48" s="120"/>
      <c r="M48" s="126"/>
      <c r="N48" s="2"/>
      <c r="V48" s="56"/>
    </row>
    <row r="49" spans="1:22" ht="21.95" customHeight="1" thickTop="1" thickBot="1">
      <c r="A49" s="292"/>
      <c r="B49" s="156" t="s">
        <v>336</v>
      </c>
      <c r="C49" s="156" t="s">
        <v>338</v>
      </c>
      <c r="D49" s="156" t="s">
        <v>24</v>
      </c>
      <c r="E49" s="319" t="s">
        <v>340</v>
      </c>
      <c r="F49" s="319"/>
      <c r="G49" s="319" t="s">
        <v>332</v>
      </c>
      <c r="H49" s="329"/>
      <c r="I49" s="154"/>
      <c r="J49" s="112" t="s">
        <v>2</v>
      </c>
      <c r="K49" s="113"/>
      <c r="L49" s="113"/>
      <c r="M49" s="114"/>
      <c r="N49" s="2"/>
      <c r="V49" s="56"/>
    </row>
    <row r="50" spans="1:22" ht="41.25" customHeight="1" thickBot="1">
      <c r="A50" s="291">
        <f t="shared" ref="A50" si="5">A46+1</f>
        <v>10</v>
      </c>
      <c r="B50" s="115" t="s">
        <v>439</v>
      </c>
      <c r="C50" s="115" t="s">
        <v>438</v>
      </c>
      <c r="D50" s="116">
        <v>44802</v>
      </c>
      <c r="E50" s="115"/>
      <c r="F50" s="115" t="s">
        <v>437</v>
      </c>
      <c r="G50" s="320" t="s">
        <v>436</v>
      </c>
      <c r="H50" s="321"/>
      <c r="I50" s="322"/>
      <c r="J50" s="117" t="s">
        <v>5</v>
      </c>
      <c r="K50" s="117"/>
      <c r="L50" s="117" t="s">
        <v>3</v>
      </c>
      <c r="M50" s="118">
        <v>14</v>
      </c>
      <c r="N50" s="2"/>
      <c r="V50" s="56"/>
    </row>
    <row r="51" spans="1:22" ht="21.95" customHeight="1" thickBot="1">
      <c r="A51" s="291"/>
      <c r="B51" s="152" t="s">
        <v>337</v>
      </c>
      <c r="C51" s="152" t="s">
        <v>339</v>
      </c>
      <c r="D51" s="152" t="s">
        <v>23</v>
      </c>
      <c r="E51" s="305" t="s">
        <v>341</v>
      </c>
      <c r="F51" s="305"/>
      <c r="G51" s="309"/>
      <c r="H51" s="310"/>
      <c r="I51" s="311"/>
      <c r="J51" s="119" t="s">
        <v>1</v>
      </c>
      <c r="K51" s="120"/>
      <c r="L51" s="120"/>
      <c r="M51" s="126"/>
      <c r="N51" s="2"/>
      <c r="V51" s="56"/>
    </row>
    <row r="52" spans="1:22" ht="20.45" customHeight="1" thickBot="1">
      <c r="A52" s="291"/>
      <c r="B52" s="122" t="s">
        <v>463</v>
      </c>
      <c r="C52" s="122" t="s">
        <v>436</v>
      </c>
      <c r="D52" s="125">
        <v>44809</v>
      </c>
      <c r="E52" s="123" t="s">
        <v>4</v>
      </c>
      <c r="F52" s="124" t="s">
        <v>435</v>
      </c>
      <c r="G52" s="330"/>
      <c r="H52" s="331"/>
      <c r="I52" s="332"/>
      <c r="J52" s="119" t="s">
        <v>0</v>
      </c>
      <c r="K52" s="120"/>
      <c r="L52" s="120"/>
      <c r="M52" s="126"/>
      <c r="N52" s="2"/>
      <c r="V52" s="56"/>
    </row>
    <row r="53" spans="1:22" ht="14.25" thickTop="1" thickBot="1">
      <c r="A53" s="292"/>
      <c r="B53" s="122"/>
      <c r="C53" s="122"/>
      <c r="D53" s="125"/>
      <c r="E53" s="123"/>
      <c r="F53" s="124"/>
      <c r="G53" s="330"/>
      <c r="H53" s="331"/>
      <c r="I53" s="332"/>
      <c r="J53" s="119"/>
      <c r="K53" s="120"/>
      <c r="L53" s="120"/>
      <c r="M53" s="145"/>
      <c r="N53" s="2"/>
      <c r="V53" s="56"/>
    </row>
    <row r="54" spans="1:22" ht="24" customHeight="1" thickBot="1">
      <c r="A54" s="291">
        <f t="shared" ref="A54" si="6">A50+1</f>
        <v>11</v>
      </c>
      <c r="B54" s="153" t="s">
        <v>336</v>
      </c>
      <c r="C54" s="153" t="s">
        <v>338</v>
      </c>
      <c r="D54" s="153" t="s">
        <v>24</v>
      </c>
      <c r="E54" s="312" t="s">
        <v>340</v>
      </c>
      <c r="F54" s="312"/>
      <c r="G54" s="312" t="s">
        <v>332</v>
      </c>
      <c r="H54" s="316"/>
      <c r="I54" s="140"/>
      <c r="J54" s="86" t="s">
        <v>2</v>
      </c>
      <c r="K54" s="86"/>
      <c r="L54" s="86"/>
      <c r="M54" s="87"/>
      <c r="N54" s="2"/>
      <c r="V54" s="56"/>
    </row>
    <row r="55" spans="1:22" ht="31.5" customHeight="1" thickBot="1">
      <c r="A55" s="291"/>
      <c r="B55" s="88" t="s">
        <v>473</v>
      </c>
      <c r="C55" s="88" t="s">
        <v>470</v>
      </c>
      <c r="D55" s="89">
        <v>44817</v>
      </c>
      <c r="E55" s="90"/>
      <c r="F55" s="91" t="s">
        <v>469</v>
      </c>
      <c r="G55" s="313" t="s">
        <v>468</v>
      </c>
      <c r="H55" s="314"/>
      <c r="I55" s="315"/>
      <c r="J55" s="96" t="s">
        <v>18</v>
      </c>
      <c r="K55" s="94" t="s">
        <v>3</v>
      </c>
      <c r="L55" s="97"/>
      <c r="M55" s="98">
        <v>323</v>
      </c>
      <c r="N55" s="2"/>
      <c r="P55" s="1"/>
      <c r="V55" s="56"/>
    </row>
    <row r="56" spans="1:22" ht="23.25" thickBot="1">
      <c r="A56" s="291"/>
      <c r="B56" s="152" t="s">
        <v>337</v>
      </c>
      <c r="C56" s="152" t="s">
        <v>339</v>
      </c>
      <c r="D56" s="152" t="s">
        <v>23</v>
      </c>
      <c r="E56" s="305" t="s">
        <v>341</v>
      </c>
      <c r="F56" s="305"/>
      <c r="G56" s="309"/>
      <c r="H56" s="310"/>
      <c r="I56" s="311"/>
      <c r="J56" s="103" t="s">
        <v>464</v>
      </c>
      <c r="K56" s="104" t="s">
        <v>3</v>
      </c>
      <c r="L56" s="104"/>
      <c r="M56" s="105">
        <v>298</v>
      </c>
      <c r="N56" s="2"/>
      <c r="V56" s="56"/>
    </row>
    <row r="57" spans="1:22" s="1" customFormat="1" ht="34.5" thickBot="1">
      <c r="A57" s="292"/>
      <c r="B57" s="99" t="s">
        <v>645</v>
      </c>
      <c r="C57" s="99" t="s">
        <v>466</v>
      </c>
      <c r="D57" s="100">
        <v>44819</v>
      </c>
      <c r="E57" s="101" t="s">
        <v>4</v>
      </c>
      <c r="F57" s="102" t="s">
        <v>465</v>
      </c>
      <c r="G57" s="306"/>
      <c r="H57" s="307"/>
      <c r="I57" s="308"/>
      <c r="J57" s="103"/>
      <c r="K57" s="104"/>
      <c r="L57" s="104"/>
      <c r="M57" s="105"/>
      <c r="N57" s="3"/>
      <c r="P57" s="71"/>
      <c r="Q57" s="71"/>
      <c r="V57" s="56"/>
    </row>
    <row r="58" spans="1:22" ht="24" customHeight="1" thickBot="1">
      <c r="A58" s="291">
        <f t="shared" ref="A58" si="7">A54+1</f>
        <v>12</v>
      </c>
      <c r="B58" s="153" t="s">
        <v>336</v>
      </c>
      <c r="C58" s="153" t="s">
        <v>338</v>
      </c>
      <c r="D58" s="153" t="s">
        <v>24</v>
      </c>
      <c r="E58" s="312" t="s">
        <v>340</v>
      </c>
      <c r="F58" s="312"/>
      <c r="G58" s="312" t="s">
        <v>332</v>
      </c>
      <c r="H58" s="316"/>
      <c r="I58" s="140"/>
      <c r="J58" s="86"/>
      <c r="K58" s="86"/>
      <c r="L58" s="86"/>
      <c r="M58" s="87"/>
      <c r="N58" s="2"/>
      <c r="V58" s="56"/>
    </row>
    <row r="59" spans="1:22" ht="27.75" customHeight="1" thickBot="1">
      <c r="A59" s="291"/>
      <c r="B59" s="88" t="s">
        <v>471</v>
      </c>
      <c r="C59" s="88" t="s">
        <v>470</v>
      </c>
      <c r="D59" s="89">
        <v>44817</v>
      </c>
      <c r="E59" s="90"/>
      <c r="F59" s="91" t="s">
        <v>469</v>
      </c>
      <c r="G59" s="313" t="s">
        <v>468</v>
      </c>
      <c r="H59" s="314"/>
      <c r="I59" s="315"/>
      <c r="J59" s="96" t="s">
        <v>18</v>
      </c>
      <c r="K59" s="94" t="s">
        <v>3</v>
      </c>
      <c r="L59" s="97"/>
      <c r="M59" s="98">
        <v>323</v>
      </c>
      <c r="N59" s="2"/>
      <c r="V59" s="56"/>
    </row>
    <row r="60" spans="1:22" ht="23.25" thickBot="1">
      <c r="A60" s="291"/>
      <c r="B60" s="152" t="s">
        <v>337</v>
      </c>
      <c r="C60" s="152" t="s">
        <v>339</v>
      </c>
      <c r="D60" s="152" t="s">
        <v>23</v>
      </c>
      <c r="E60" s="305" t="s">
        <v>341</v>
      </c>
      <c r="F60" s="305"/>
      <c r="G60" s="309"/>
      <c r="H60" s="310"/>
      <c r="I60" s="311"/>
      <c r="J60" s="103" t="s">
        <v>464</v>
      </c>
      <c r="K60" s="104" t="s">
        <v>3</v>
      </c>
      <c r="L60" s="104"/>
      <c r="M60" s="105">
        <v>327</v>
      </c>
      <c r="N60" s="2"/>
      <c r="V60" s="56"/>
    </row>
    <row r="61" spans="1:22" ht="34.5" thickBot="1">
      <c r="A61" s="292"/>
      <c r="B61" s="99" t="s">
        <v>646</v>
      </c>
      <c r="C61" s="99" t="s">
        <v>466</v>
      </c>
      <c r="D61" s="100">
        <v>44819</v>
      </c>
      <c r="E61" s="101" t="s">
        <v>4</v>
      </c>
      <c r="F61" s="102" t="s">
        <v>465</v>
      </c>
      <c r="G61" s="306"/>
      <c r="H61" s="307"/>
      <c r="I61" s="308"/>
      <c r="J61" s="103"/>
      <c r="K61" s="104"/>
      <c r="L61" s="104"/>
      <c r="M61" s="105"/>
      <c r="N61" s="2"/>
      <c r="V61" s="56"/>
    </row>
    <row r="62" spans="1:22" ht="24" customHeight="1" thickBot="1">
      <c r="A62" s="291">
        <f t="shared" ref="A62" si="8">A58+1</f>
        <v>13</v>
      </c>
      <c r="B62" s="153" t="s">
        <v>336</v>
      </c>
      <c r="C62" s="153" t="s">
        <v>338</v>
      </c>
      <c r="D62" s="153" t="s">
        <v>24</v>
      </c>
      <c r="E62" s="312" t="s">
        <v>340</v>
      </c>
      <c r="F62" s="312"/>
      <c r="G62" s="312" t="s">
        <v>332</v>
      </c>
      <c r="H62" s="316"/>
      <c r="I62" s="140"/>
      <c r="J62" s="86" t="s">
        <v>2</v>
      </c>
      <c r="K62" s="86"/>
      <c r="L62" s="86"/>
      <c r="M62" s="87"/>
      <c r="N62" s="2"/>
      <c r="V62" s="56"/>
    </row>
    <row r="63" spans="1:22" ht="75" customHeight="1" thickBot="1">
      <c r="A63" s="291"/>
      <c r="B63" s="88" t="s">
        <v>479</v>
      </c>
      <c r="C63" s="88" t="s">
        <v>478</v>
      </c>
      <c r="D63" s="89">
        <v>44719</v>
      </c>
      <c r="E63" s="90"/>
      <c r="F63" s="91" t="s">
        <v>477</v>
      </c>
      <c r="G63" s="313" t="s">
        <v>476</v>
      </c>
      <c r="H63" s="314"/>
      <c r="I63" s="315"/>
      <c r="J63" s="92" t="s">
        <v>18</v>
      </c>
      <c r="K63" s="93"/>
      <c r="L63" s="94" t="s">
        <v>3</v>
      </c>
      <c r="M63" s="95">
        <v>1500</v>
      </c>
      <c r="N63" s="2"/>
      <c r="V63" s="56"/>
    </row>
    <row r="64" spans="1:22" ht="23.25" thickBot="1">
      <c r="A64" s="291"/>
      <c r="B64" s="152" t="s">
        <v>337</v>
      </c>
      <c r="C64" s="152" t="s">
        <v>339</v>
      </c>
      <c r="D64" s="152" t="s">
        <v>23</v>
      </c>
      <c r="E64" s="305" t="s">
        <v>341</v>
      </c>
      <c r="F64" s="305"/>
      <c r="G64" s="309"/>
      <c r="H64" s="310"/>
      <c r="I64" s="311"/>
      <c r="J64" s="96" t="s">
        <v>6</v>
      </c>
      <c r="K64" s="94"/>
      <c r="L64" s="97" t="s">
        <v>3</v>
      </c>
      <c r="M64" s="98">
        <v>1500</v>
      </c>
      <c r="N64" s="2"/>
      <c r="V64" s="56"/>
    </row>
    <row r="65" spans="1:22" ht="23.25" thickBot="1">
      <c r="A65" s="292"/>
      <c r="B65" s="99" t="s">
        <v>647</v>
      </c>
      <c r="C65" s="99" t="s">
        <v>475</v>
      </c>
      <c r="D65" s="100">
        <v>44723</v>
      </c>
      <c r="E65" s="101" t="s">
        <v>4</v>
      </c>
      <c r="F65" s="102" t="s">
        <v>474</v>
      </c>
      <c r="G65" s="306"/>
      <c r="H65" s="307"/>
      <c r="I65" s="308"/>
      <c r="J65" s="103" t="s">
        <v>5</v>
      </c>
      <c r="K65" s="104"/>
      <c r="L65" s="104" t="s">
        <v>3</v>
      </c>
      <c r="M65" s="105">
        <v>500</v>
      </c>
      <c r="N65" s="2"/>
      <c r="V65" s="56"/>
    </row>
    <row r="66" spans="1:22" ht="24" customHeight="1" thickBot="1">
      <c r="A66" s="291">
        <f t="shared" ref="A66" si="9">A62+1</f>
        <v>14</v>
      </c>
      <c r="B66" s="153" t="s">
        <v>336</v>
      </c>
      <c r="C66" s="153" t="s">
        <v>338</v>
      </c>
      <c r="D66" s="153" t="s">
        <v>24</v>
      </c>
      <c r="E66" s="312" t="s">
        <v>340</v>
      </c>
      <c r="F66" s="312"/>
      <c r="G66" s="312" t="s">
        <v>332</v>
      </c>
      <c r="H66" s="316"/>
      <c r="I66" s="140"/>
      <c r="J66" s="86" t="s">
        <v>2</v>
      </c>
      <c r="K66" s="86"/>
      <c r="L66" s="86"/>
      <c r="M66" s="87"/>
      <c r="N66" s="2"/>
      <c r="V66" s="56"/>
    </row>
    <row r="67" spans="1:22" ht="40.5" customHeight="1" thickBot="1">
      <c r="A67" s="291"/>
      <c r="B67" s="88" t="s">
        <v>496</v>
      </c>
      <c r="C67" s="88" t="s">
        <v>495</v>
      </c>
      <c r="D67" s="89">
        <v>44655</v>
      </c>
      <c r="E67" s="90"/>
      <c r="F67" s="91" t="s">
        <v>494</v>
      </c>
      <c r="G67" s="313" t="s">
        <v>493</v>
      </c>
      <c r="H67" s="314"/>
      <c r="I67" s="315"/>
      <c r="J67" s="92" t="s">
        <v>6</v>
      </c>
      <c r="K67" s="93"/>
      <c r="L67" s="94" t="s">
        <v>3</v>
      </c>
      <c r="M67" s="95">
        <v>560</v>
      </c>
      <c r="N67" s="2"/>
      <c r="V67" s="56"/>
    </row>
    <row r="68" spans="1:22" ht="23.25" thickBot="1">
      <c r="A68" s="291"/>
      <c r="B68" s="152" t="s">
        <v>337</v>
      </c>
      <c r="C68" s="152" t="s">
        <v>339</v>
      </c>
      <c r="D68" s="152" t="s">
        <v>23</v>
      </c>
      <c r="E68" s="305" t="s">
        <v>341</v>
      </c>
      <c r="F68" s="305"/>
      <c r="G68" s="309"/>
      <c r="H68" s="310"/>
      <c r="I68" s="311"/>
      <c r="J68" s="96" t="s">
        <v>18</v>
      </c>
      <c r="K68" s="94"/>
      <c r="L68" s="97" t="s">
        <v>3</v>
      </c>
      <c r="M68" s="98">
        <v>420</v>
      </c>
      <c r="N68" s="2"/>
      <c r="V68" s="56"/>
    </row>
    <row r="69" spans="1:22" ht="23.25" thickBot="1">
      <c r="A69" s="292"/>
      <c r="B69" s="99" t="s">
        <v>648</v>
      </c>
      <c r="C69" s="99" t="s">
        <v>492</v>
      </c>
      <c r="D69" s="100">
        <v>44659</v>
      </c>
      <c r="E69" s="101" t="s">
        <v>4</v>
      </c>
      <c r="F69" s="102" t="s">
        <v>491</v>
      </c>
      <c r="G69" s="306"/>
      <c r="H69" s="307"/>
      <c r="I69" s="308"/>
      <c r="J69" s="103" t="s">
        <v>393</v>
      </c>
      <c r="K69" s="104"/>
      <c r="L69" s="104" t="s">
        <v>3</v>
      </c>
      <c r="M69" s="105">
        <v>150</v>
      </c>
      <c r="N69" s="2"/>
      <c r="V69" s="56"/>
    </row>
    <row r="70" spans="1:22" ht="24" customHeight="1" thickBot="1">
      <c r="A70" s="291">
        <f t="shared" ref="A70" si="10">A66+1</f>
        <v>15</v>
      </c>
      <c r="B70" s="153" t="s">
        <v>336</v>
      </c>
      <c r="C70" s="153" t="s">
        <v>338</v>
      </c>
      <c r="D70" s="153" t="s">
        <v>24</v>
      </c>
      <c r="E70" s="312" t="s">
        <v>340</v>
      </c>
      <c r="F70" s="312"/>
      <c r="G70" s="312" t="s">
        <v>332</v>
      </c>
      <c r="H70" s="316"/>
      <c r="I70" s="140"/>
      <c r="J70" s="86"/>
      <c r="K70" s="86"/>
      <c r="L70" s="86"/>
      <c r="M70" s="87"/>
      <c r="N70" s="2"/>
      <c r="V70" s="56"/>
    </row>
    <row r="71" spans="1:22" ht="20.45" customHeight="1" thickBot="1">
      <c r="A71" s="291"/>
      <c r="B71" s="88" t="s">
        <v>490</v>
      </c>
      <c r="C71" s="88" t="s">
        <v>486</v>
      </c>
      <c r="D71" s="89">
        <v>44781</v>
      </c>
      <c r="E71" s="90"/>
      <c r="F71" s="91" t="s">
        <v>489</v>
      </c>
      <c r="G71" s="313" t="s">
        <v>487</v>
      </c>
      <c r="H71" s="314"/>
      <c r="I71" s="315"/>
      <c r="J71" s="92" t="s">
        <v>6</v>
      </c>
      <c r="K71" s="93"/>
      <c r="L71" s="94" t="s">
        <v>3</v>
      </c>
      <c r="M71" s="95">
        <v>716.4</v>
      </c>
      <c r="N71" s="2"/>
      <c r="V71" s="57"/>
    </row>
    <row r="72" spans="1:22" ht="23.25" thickBot="1">
      <c r="A72" s="291"/>
      <c r="B72" s="152" t="s">
        <v>337</v>
      </c>
      <c r="C72" s="152" t="s">
        <v>339</v>
      </c>
      <c r="D72" s="152" t="s">
        <v>23</v>
      </c>
      <c r="E72" s="305" t="s">
        <v>341</v>
      </c>
      <c r="F72" s="305"/>
      <c r="G72" s="309"/>
      <c r="H72" s="310"/>
      <c r="I72" s="311"/>
      <c r="J72" s="96" t="s">
        <v>18</v>
      </c>
      <c r="K72" s="94"/>
      <c r="L72" s="97" t="s">
        <v>3</v>
      </c>
      <c r="M72" s="98">
        <v>722.49</v>
      </c>
      <c r="N72" s="2"/>
      <c r="V72" s="56"/>
    </row>
    <row r="73" spans="1:22" ht="23.25" thickBot="1">
      <c r="A73" s="292"/>
      <c r="B73" s="99" t="s">
        <v>649</v>
      </c>
      <c r="C73" s="99" t="s">
        <v>486</v>
      </c>
      <c r="D73" s="100">
        <v>44784</v>
      </c>
      <c r="E73" s="101" t="s">
        <v>4</v>
      </c>
      <c r="F73" s="102" t="s">
        <v>485</v>
      </c>
      <c r="G73" s="306"/>
      <c r="H73" s="307"/>
      <c r="I73" s="308"/>
      <c r="J73" s="103"/>
      <c r="K73" s="104"/>
      <c r="L73" s="104"/>
      <c r="M73" s="105"/>
      <c r="N73" s="2"/>
      <c r="V73" s="56"/>
    </row>
    <row r="74" spans="1:22" ht="24" customHeight="1" thickBot="1">
      <c r="A74" s="291">
        <f t="shared" ref="A74" si="11">A70+1</f>
        <v>16</v>
      </c>
      <c r="B74" s="153" t="s">
        <v>336</v>
      </c>
      <c r="C74" s="153" t="s">
        <v>338</v>
      </c>
      <c r="D74" s="153" t="s">
        <v>24</v>
      </c>
      <c r="E74" s="312" t="s">
        <v>340</v>
      </c>
      <c r="F74" s="312"/>
      <c r="G74" s="312" t="s">
        <v>332</v>
      </c>
      <c r="H74" s="316"/>
      <c r="I74" s="140"/>
      <c r="J74" s="86"/>
      <c r="K74" s="86"/>
      <c r="L74" s="86"/>
      <c r="M74" s="87"/>
      <c r="N74" s="2"/>
      <c r="V74" s="56"/>
    </row>
    <row r="75" spans="1:22" ht="20.45" customHeight="1" thickBot="1">
      <c r="A75" s="291"/>
      <c r="B75" s="88" t="s">
        <v>488</v>
      </c>
      <c r="C75" s="88" t="s">
        <v>486</v>
      </c>
      <c r="D75" s="89">
        <v>44781</v>
      </c>
      <c r="E75" s="90"/>
      <c r="F75" s="91"/>
      <c r="G75" s="313" t="s">
        <v>487</v>
      </c>
      <c r="H75" s="314"/>
      <c r="I75" s="315"/>
      <c r="J75" s="92" t="s">
        <v>6</v>
      </c>
      <c r="K75" s="93"/>
      <c r="L75" s="94" t="s">
        <v>365</v>
      </c>
      <c r="M75" s="95">
        <v>716.4</v>
      </c>
      <c r="N75" s="2"/>
      <c r="V75" s="56"/>
    </row>
    <row r="76" spans="1:22" ht="23.25" thickBot="1">
      <c r="A76" s="291"/>
      <c r="B76" s="152" t="s">
        <v>337</v>
      </c>
      <c r="C76" s="152" t="s">
        <v>339</v>
      </c>
      <c r="D76" s="152" t="s">
        <v>23</v>
      </c>
      <c r="E76" s="305" t="s">
        <v>341</v>
      </c>
      <c r="F76" s="305"/>
      <c r="G76" s="309"/>
      <c r="H76" s="310"/>
      <c r="I76" s="311"/>
      <c r="J76" s="96" t="s">
        <v>18</v>
      </c>
      <c r="K76" s="94"/>
      <c r="L76" s="97" t="s">
        <v>365</v>
      </c>
      <c r="M76" s="98">
        <v>773</v>
      </c>
      <c r="N76" s="2"/>
      <c r="V76" s="56"/>
    </row>
    <row r="77" spans="1:22" ht="23.25" thickBot="1">
      <c r="A77" s="292"/>
      <c r="B77" s="99" t="s">
        <v>649</v>
      </c>
      <c r="C77" s="99" t="s">
        <v>486</v>
      </c>
      <c r="D77" s="100">
        <v>44784</v>
      </c>
      <c r="E77" s="101" t="s">
        <v>4</v>
      </c>
      <c r="F77" s="102" t="s">
        <v>485</v>
      </c>
      <c r="G77" s="306"/>
      <c r="H77" s="307"/>
      <c r="I77" s="308"/>
      <c r="J77" s="103"/>
      <c r="K77" s="104"/>
      <c r="L77" s="104"/>
      <c r="M77" s="105"/>
      <c r="N77" s="2"/>
      <c r="V77" s="56"/>
    </row>
    <row r="78" spans="1:22" ht="24" customHeight="1" thickBot="1">
      <c r="A78" s="291">
        <f t="shared" ref="A78" si="12">A74+1</f>
        <v>17</v>
      </c>
      <c r="B78" s="153" t="s">
        <v>336</v>
      </c>
      <c r="C78" s="153" t="s">
        <v>338</v>
      </c>
      <c r="D78" s="153" t="s">
        <v>24</v>
      </c>
      <c r="E78" s="312" t="s">
        <v>340</v>
      </c>
      <c r="F78" s="312"/>
      <c r="G78" s="312" t="s">
        <v>332</v>
      </c>
      <c r="H78" s="316"/>
      <c r="I78" s="140"/>
      <c r="J78" s="86"/>
      <c r="K78" s="86"/>
      <c r="L78" s="86"/>
      <c r="M78" s="87"/>
      <c r="N78" s="2"/>
      <c r="V78" s="56"/>
    </row>
    <row r="79" spans="1:22" ht="20.45" customHeight="1" thickBot="1">
      <c r="A79" s="291"/>
      <c r="B79" s="88" t="s">
        <v>484</v>
      </c>
      <c r="C79" s="88" t="s">
        <v>483</v>
      </c>
      <c r="D79" s="89">
        <v>44700</v>
      </c>
      <c r="E79" s="90"/>
      <c r="F79" s="91" t="s">
        <v>482</v>
      </c>
      <c r="G79" s="313" t="s">
        <v>481</v>
      </c>
      <c r="H79" s="314"/>
      <c r="I79" s="315"/>
      <c r="J79" s="92" t="s">
        <v>6</v>
      </c>
      <c r="K79" s="93"/>
      <c r="L79" s="94" t="s">
        <v>3</v>
      </c>
      <c r="M79" s="95">
        <v>420.69</v>
      </c>
      <c r="N79" s="2"/>
      <c r="V79" s="56"/>
    </row>
    <row r="80" spans="1:22" ht="23.25" thickBot="1">
      <c r="A80" s="291"/>
      <c r="B80" s="152" t="s">
        <v>337</v>
      </c>
      <c r="C80" s="152" t="s">
        <v>339</v>
      </c>
      <c r="D80" s="152" t="s">
        <v>23</v>
      </c>
      <c r="E80" s="305" t="s">
        <v>341</v>
      </c>
      <c r="F80" s="305"/>
      <c r="G80" s="309"/>
      <c r="H80" s="310"/>
      <c r="I80" s="311"/>
      <c r="J80" s="96" t="s">
        <v>18</v>
      </c>
      <c r="K80" s="94"/>
      <c r="L80" s="97" t="s">
        <v>3</v>
      </c>
      <c r="M80" s="98">
        <v>471.76</v>
      </c>
      <c r="N80" s="2"/>
      <c r="V80" s="56"/>
    </row>
    <row r="81" spans="1:22" ht="34.5" thickBot="1">
      <c r="A81" s="292"/>
      <c r="B81" s="99" t="s">
        <v>650</v>
      </c>
      <c r="C81" s="99" t="s">
        <v>481</v>
      </c>
      <c r="D81" s="100">
        <v>44700</v>
      </c>
      <c r="E81" s="101" t="s">
        <v>4</v>
      </c>
      <c r="F81" s="102" t="s">
        <v>480</v>
      </c>
      <c r="G81" s="306"/>
      <c r="H81" s="307"/>
      <c r="I81" s="308"/>
      <c r="J81" s="103"/>
      <c r="K81" s="104"/>
      <c r="L81" s="104"/>
      <c r="M81" s="105"/>
      <c r="N81" s="2"/>
      <c r="V81" s="56"/>
    </row>
    <row r="82" spans="1:22" ht="24" customHeight="1" thickBot="1">
      <c r="A82" s="291">
        <f t="shared" ref="A82" si="13">A78+1</f>
        <v>18</v>
      </c>
      <c r="B82" s="153" t="s">
        <v>336</v>
      </c>
      <c r="C82" s="153" t="s">
        <v>338</v>
      </c>
      <c r="D82" s="153" t="s">
        <v>24</v>
      </c>
      <c r="E82" s="312" t="s">
        <v>340</v>
      </c>
      <c r="F82" s="312"/>
      <c r="G82" s="312" t="s">
        <v>332</v>
      </c>
      <c r="H82" s="316"/>
      <c r="I82" s="140"/>
      <c r="J82" s="86" t="s">
        <v>2</v>
      </c>
      <c r="K82" s="86"/>
      <c r="L82" s="86"/>
      <c r="M82" s="87"/>
      <c r="N82" s="2"/>
      <c r="V82" s="56"/>
    </row>
    <row r="83" spans="1:22" ht="20.45" customHeight="1" thickBot="1">
      <c r="A83" s="291"/>
      <c r="B83" s="88" t="s">
        <v>510</v>
      </c>
      <c r="C83" s="88" t="s">
        <v>519</v>
      </c>
      <c r="D83" s="89">
        <v>44685</v>
      </c>
      <c r="E83" s="90"/>
      <c r="F83" s="91" t="s">
        <v>518</v>
      </c>
      <c r="G83" s="313" t="s">
        <v>504</v>
      </c>
      <c r="H83" s="314"/>
      <c r="I83" s="315"/>
      <c r="J83" s="92" t="s">
        <v>505</v>
      </c>
      <c r="K83" s="93"/>
      <c r="L83" s="94" t="s">
        <v>3</v>
      </c>
      <c r="M83" s="134">
        <v>1120</v>
      </c>
      <c r="N83" s="2"/>
      <c r="V83" s="56"/>
    </row>
    <row r="84" spans="1:22" ht="23.25" thickBot="1">
      <c r="A84" s="291"/>
      <c r="B84" s="152" t="s">
        <v>337</v>
      </c>
      <c r="C84" s="152" t="s">
        <v>339</v>
      </c>
      <c r="D84" s="152" t="s">
        <v>23</v>
      </c>
      <c r="E84" s="305" t="s">
        <v>341</v>
      </c>
      <c r="F84" s="305"/>
      <c r="G84" s="309"/>
      <c r="H84" s="310"/>
      <c r="I84" s="311"/>
      <c r="J84" s="96"/>
      <c r="K84" s="94"/>
      <c r="L84" s="97"/>
      <c r="M84" s="98"/>
      <c r="N84" s="2"/>
      <c r="V84" s="56"/>
    </row>
    <row r="85" spans="1:22" ht="23.25" thickBot="1">
      <c r="A85" s="292"/>
      <c r="B85" s="99" t="s">
        <v>509</v>
      </c>
      <c r="C85" s="99" t="s">
        <v>504</v>
      </c>
      <c r="D85" s="100">
        <v>44688</v>
      </c>
      <c r="E85" s="101" t="s">
        <v>4</v>
      </c>
      <c r="F85" s="102" t="s">
        <v>517</v>
      </c>
      <c r="G85" s="306"/>
      <c r="H85" s="307"/>
      <c r="I85" s="308"/>
      <c r="J85" s="103"/>
      <c r="K85" s="104"/>
      <c r="L85" s="104"/>
      <c r="M85" s="105"/>
      <c r="N85" s="2"/>
      <c r="V85" s="56"/>
    </row>
    <row r="86" spans="1:22" ht="24" customHeight="1" thickBot="1">
      <c r="A86" s="291">
        <f t="shared" ref="A86" si="14">A82+1</f>
        <v>19</v>
      </c>
      <c r="B86" s="153" t="s">
        <v>336</v>
      </c>
      <c r="C86" s="153" t="s">
        <v>338</v>
      </c>
      <c r="D86" s="153" t="s">
        <v>24</v>
      </c>
      <c r="E86" s="312" t="s">
        <v>340</v>
      </c>
      <c r="F86" s="312"/>
      <c r="G86" s="312" t="s">
        <v>332</v>
      </c>
      <c r="H86" s="316"/>
      <c r="I86" s="140"/>
      <c r="J86" s="86"/>
      <c r="K86" s="86"/>
      <c r="L86" s="86"/>
      <c r="M86" s="87"/>
      <c r="N86" s="2"/>
      <c r="V86" s="56"/>
    </row>
    <row r="87" spans="1:22" ht="28.5" customHeight="1" thickBot="1">
      <c r="A87" s="291"/>
      <c r="B87" s="88" t="s">
        <v>516</v>
      </c>
      <c r="C87" s="88" t="s">
        <v>515</v>
      </c>
      <c r="D87" s="89">
        <v>44718</v>
      </c>
      <c r="E87" s="90"/>
      <c r="F87" s="91" t="s">
        <v>16</v>
      </c>
      <c r="G87" s="313" t="s">
        <v>514</v>
      </c>
      <c r="H87" s="314"/>
      <c r="I87" s="315"/>
      <c r="J87" s="92" t="s">
        <v>505</v>
      </c>
      <c r="K87" s="93"/>
      <c r="L87" s="94" t="s">
        <v>3</v>
      </c>
      <c r="M87" s="134">
        <v>1745</v>
      </c>
      <c r="N87" s="2"/>
      <c r="V87" s="56"/>
    </row>
    <row r="88" spans="1:22" ht="23.25" thickBot="1">
      <c r="A88" s="291"/>
      <c r="B88" s="152" t="s">
        <v>337</v>
      </c>
      <c r="C88" s="152" t="s">
        <v>339</v>
      </c>
      <c r="D88" s="152" t="s">
        <v>23</v>
      </c>
      <c r="E88" s="305" t="s">
        <v>341</v>
      </c>
      <c r="F88" s="305"/>
      <c r="G88" s="309"/>
      <c r="H88" s="310"/>
      <c r="I88" s="311"/>
      <c r="J88" s="96"/>
      <c r="K88" s="94"/>
      <c r="L88" s="97"/>
      <c r="M88" s="98"/>
      <c r="N88" s="2"/>
      <c r="V88" s="56"/>
    </row>
    <row r="89" spans="1:22" ht="34.5" thickBot="1">
      <c r="A89" s="292"/>
      <c r="B89" s="99" t="s">
        <v>651</v>
      </c>
      <c r="C89" s="99" t="s">
        <v>514</v>
      </c>
      <c r="D89" s="100">
        <v>44721</v>
      </c>
      <c r="E89" s="101" t="s">
        <v>4</v>
      </c>
      <c r="F89" s="102" t="s">
        <v>513</v>
      </c>
      <c r="G89" s="306"/>
      <c r="H89" s="307"/>
      <c r="I89" s="308"/>
      <c r="J89" s="103"/>
      <c r="K89" s="104"/>
      <c r="L89" s="104"/>
      <c r="M89" s="105"/>
      <c r="N89" s="2"/>
      <c r="V89" s="56"/>
    </row>
    <row r="90" spans="1:22" ht="24" customHeight="1" thickBot="1">
      <c r="A90" s="291">
        <f t="shared" ref="A90" si="15">A86+1</f>
        <v>20</v>
      </c>
      <c r="B90" s="153" t="s">
        <v>336</v>
      </c>
      <c r="C90" s="153" t="s">
        <v>338</v>
      </c>
      <c r="D90" s="153" t="s">
        <v>24</v>
      </c>
      <c r="E90" s="312" t="s">
        <v>340</v>
      </c>
      <c r="F90" s="312"/>
      <c r="G90" s="312" t="s">
        <v>332</v>
      </c>
      <c r="H90" s="316"/>
      <c r="I90" s="140"/>
      <c r="J90" s="86"/>
      <c r="K90" s="86"/>
      <c r="L90" s="86"/>
      <c r="M90" s="87"/>
      <c r="N90" s="2"/>
      <c r="V90" s="56"/>
    </row>
    <row r="91" spans="1:22" ht="20.45" customHeight="1" thickBot="1">
      <c r="A91" s="291"/>
      <c r="B91" s="88" t="s">
        <v>512</v>
      </c>
      <c r="C91" s="88" t="s">
        <v>507</v>
      </c>
      <c r="D91" s="89">
        <v>44821</v>
      </c>
      <c r="E91" s="90"/>
      <c r="F91" s="91" t="s">
        <v>506</v>
      </c>
      <c r="G91" s="313" t="s">
        <v>504</v>
      </c>
      <c r="H91" s="314"/>
      <c r="I91" s="315"/>
      <c r="J91" s="92" t="s">
        <v>505</v>
      </c>
      <c r="K91" s="93"/>
      <c r="L91" s="94" t="s">
        <v>3</v>
      </c>
      <c r="M91" s="248">
        <v>600</v>
      </c>
      <c r="N91" s="2"/>
      <c r="V91" s="56"/>
    </row>
    <row r="92" spans="1:22" ht="23.25" thickBot="1">
      <c r="A92" s="291"/>
      <c r="B92" s="152" t="s">
        <v>337</v>
      </c>
      <c r="C92" s="152" t="s">
        <v>339</v>
      </c>
      <c r="D92" s="152" t="s">
        <v>23</v>
      </c>
      <c r="E92" s="305" t="s">
        <v>341</v>
      </c>
      <c r="F92" s="305"/>
      <c r="G92" s="309"/>
      <c r="H92" s="310"/>
      <c r="I92" s="311"/>
      <c r="J92" s="96"/>
      <c r="K92" s="94"/>
      <c r="L92" s="97"/>
      <c r="M92" s="249"/>
      <c r="N92" s="2"/>
      <c r="V92" s="56"/>
    </row>
    <row r="93" spans="1:22" ht="23.25" thickBot="1">
      <c r="A93" s="292"/>
      <c r="B93" s="99" t="s">
        <v>511</v>
      </c>
      <c r="C93" s="99" t="s">
        <v>504</v>
      </c>
      <c r="D93" s="100">
        <v>44822</v>
      </c>
      <c r="E93" s="101" t="s">
        <v>4</v>
      </c>
      <c r="F93" s="102" t="s">
        <v>503</v>
      </c>
      <c r="G93" s="306"/>
      <c r="H93" s="307"/>
      <c r="I93" s="308"/>
      <c r="J93" s="103"/>
      <c r="K93" s="104"/>
      <c r="L93" s="104"/>
      <c r="M93" s="250"/>
      <c r="N93" s="2"/>
      <c r="V93" s="56"/>
    </row>
    <row r="94" spans="1:22" ht="24" customHeight="1" thickBot="1">
      <c r="A94" s="291">
        <f t="shared" ref="A94" si="16">A90+1</f>
        <v>21</v>
      </c>
      <c r="B94" s="153" t="s">
        <v>336</v>
      </c>
      <c r="C94" s="153" t="s">
        <v>338</v>
      </c>
      <c r="D94" s="153" t="s">
        <v>24</v>
      </c>
      <c r="E94" s="312" t="s">
        <v>340</v>
      </c>
      <c r="F94" s="312"/>
      <c r="G94" s="312" t="s">
        <v>332</v>
      </c>
      <c r="H94" s="316"/>
      <c r="I94" s="140"/>
      <c r="J94" s="86"/>
      <c r="K94" s="86"/>
      <c r="L94" s="86"/>
      <c r="M94" s="251"/>
      <c r="N94" s="2"/>
      <c r="V94" s="56"/>
    </row>
    <row r="95" spans="1:22" ht="20.45" customHeight="1" thickBot="1">
      <c r="A95" s="291"/>
      <c r="B95" s="88" t="s">
        <v>510</v>
      </c>
      <c r="C95" s="88" t="s">
        <v>507</v>
      </c>
      <c r="D95" s="89">
        <v>44821</v>
      </c>
      <c r="E95" s="90"/>
      <c r="F95" s="91" t="s">
        <v>506</v>
      </c>
      <c r="G95" s="313" t="s">
        <v>504</v>
      </c>
      <c r="H95" s="314"/>
      <c r="I95" s="315"/>
      <c r="J95" s="92" t="s">
        <v>505</v>
      </c>
      <c r="K95" s="93"/>
      <c r="L95" s="94" t="s">
        <v>3</v>
      </c>
      <c r="M95" s="248">
        <v>600</v>
      </c>
      <c r="N95" s="2"/>
      <c r="V95" s="56"/>
    </row>
    <row r="96" spans="1:22" ht="23.25" thickBot="1">
      <c r="A96" s="291"/>
      <c r="B96" s="152" t="s">
        <v>337</v>
      </c>
      <c r="C96" s="152" t="s">
        <v>339</v>
      </c>
      <c r="D96" s="152" t="s">
        <v>23</v>
      </c>
      <c r="E96" s="305" t="s">
        <v>341</v>
      </c>
      <c r="F96" s="305"/>
      <c r="G96" s="309"/>
      <c r="H96" s="310"/>
      <c r="I96" s="311"/>
      <c r="J96" s="96"/>
      <c r="K96" s="94"/>
      <c r="L96" s="97"/>
      <c r="M96" s="249"/>
      <c r="N96" s="2"/>
      <c r="V96" s="56"/>
    </row>
    <row r="97" spans="1:22" ht="23.25" thickBot="1">
      <c r="A97" s="292"/>
      <c r="B97" s="99" t="s">
        <v>509</v>
      </c>
      <c r="C97" s="99" t="s">
        <v>504</v>
      </c>
      <c r="D97" s="100">
        <v>44822</v>
      </c>
      <c r="E97" s="101" t="s">
        <v>4</v>
      </c>
      <c r="F97" s="102" t="s">
        <v>503</v>
      </c>
      <c r="G97" s="306"/>
      <c r="H97" s="307"/>
      <c r="I97" s="308"/>
      <c r="J97" s="103"/>
      <c r="K97" s="104"/>
      <c r="L97" s="104"/>
      <c r="M97" s="250"/>
      <c r="N97" s="2"/>
      <c r="V97" s="56"/>
    </row>
    <row r="98" spans="1:22" ht="24" customHeight="1" thickBot="1">
      <c r="A98" s="291">
        <f t="shared" ref="A98" si="17">A94+1</f>
        <v>22</v>
      </c>
      <c r="B98" s="153" t="s">
        <v>336</v>
      </c>
      <c r="C98" s="153" t="s">
        <v>338</v>
      </c>
      <c r="D98" s="153" t="s">
        <v>24</v>
      </c>
      <c r="E98" s="312" t="s">
        <v>340</v>
      </c>
      <c r="F98" s="312"/>
      <c r="G98" s="312" t="s">
        <v>332</v>
      </c>
      <c r="H98" s="316"/>
      <c r="I98" s="140"/>
      <c r="J98" s="86"/>
      <c r="K98" s="86"/>
      <c r="L98" s="86"/>
      <c r="M98" s="251"/>
      <c r="N98" s="2"/>
      <c r="V98" s="56"/>
    </row>
    <row r="99" spans="1:22" ht="20.45" customHeight="1" thickBot="1">
      <c r="A99" s="291"/>
      <c r="B99" s="115" t="s">
        <v>508</v>
      </c>
      <c r="C99" s="88" t="s">
        <v>507</v>
      </c>
      <c r="D99" s="89">
        <v>44821</v>
      </c>
      <c r="E99" s="90"/>
      <c r="F99" s="91" t="s">
        <v>506</v>
      </c>
      <c r="G99" s="313" t="s">
        <v>504</v>
      </c>
      <c r="H99" s="314"/>
      <c r="I99" s="315"/>
      <c r="J99" s="92" t="s">
        <v>505</v>
      </c>
      <c r="K99" s="93"/>
      <c r="L99" s="94" t="s">
        <v>3</v>
      </c>
      <c r="M99" s="248">
        <v>600</v>
      </c>
      <c r="N99" s="2"/>
      <c r="V99" s="56"/>
    </row>
    <row r="100" spans="1:22" ht="23.25" thickBot="1">
      <c r="A100" s="291"/>
      <c r="B100" s="152" t="s">
        <v>337</v>
      </c>
      <c r="C100" s="152" t="s">
        <v>339</v>
      </c>
      <c r="D100" s="152" t="s">
        <v>23</v>
      </c>
      <c r="E100" s="305" t="s">
        <v>341</v>
      </c>
      <c r="F100" s="305"/>
      <c r="G100" s="309"/>
      <c r="H100" s="310"/>
      <c r="I100" s="311"/>
      <c r="J100" s="96"/>
      <c r="K100" s="94"/>
      <c r="L100" s="97"/>
      <c r="M100" s="249"/>
      <c r="N100" s="2"/>
      <c r="V100" s="56"/>
    </row>
    <row r="101" spans="1:22" ht="23.25" thickBot="1">
      <c r="A101" s="292"/>
      <c r="B101" s="122" t="s">
        <v>652</v>
      </c>
      <c r="C101" s="99" t="s">
        <v>504</v>
      </c>
      <c r="D101" s="100">
        <v>44822</v>
      </c>
      <c r="E101" s="101" t="s">
        <v>4</v>
      </c>
      <c r="F101" s="102" t="s">
        <v>503</v>
      </c>
      <c r="G101" s="306"/>
      <c r="H101" s="307"/>
      <c r="I101" s="308"/>
      <c r="J101" s="103"/>
      <c r="K101" s="104"/>
      <c r="L101" s="104"/>
      <c r="M101" s="250"/>
      <c r="N101" s="2"/>
      <c r="V101" s="56"/>
    </row>
    <row r="102" spans="1:22" ht="24" customHeight="1" thickTop="1" thickBot="1">
      <c r="A102" s="291">
        <f t="shared" ref="A102" si="18">A98+1</f>
        <v>23</v>
      </c>
      <c r="B102" s="156" t="s">
        <v>336</v>
      </c>
      <c r="C102" s="156" t="s">
        <v>338</v>
      </c>
      <c r="D102" s="156" t="s">
        <v>24</v>
      </c>
      <c r="E102" s="319" t="s">
        <v>340</v>
      </c>
      <c r="F102" s="319"/>
      <c r="G102" s="319" t="s">
        <v>332</v>
      </c>
      <c r="H102" s="329"/>
      <c r="I102" s="154"/>
      <c r="J102" s="112" t="s">
        <v>2</v>
      </c>
      <c r="K102" s="113"/>
      <c r="L102" s="113"/>
      <c r="M102" s="252"/>
      <c r="N102" s="2"/>
      <c r="V102" s="56"/>
    </row>
    <row r="103" spans="1:22" ht="20.45" customHeight="1" thickBot="1">
      <c r="A103" s="291"/>
      <c r="B103" s="115" t="s">
        <v>595</v>
      </c>
      <c r="C103" s="115" t="s">
        <v>594</v>
      </c>
      <c r="D103" s="116">
        <v>44657</v>
      </c>
      <c r="E103" s="115"/>
      <c r="F103" s="115" t="s">
        <v>593</v>
      </c>
      <c r="G103" s="320" t="s">
        <v>592</v>
      </c>
      <c r="H103" s="321"/>
      <c r="I103" s="322"/>
      <c r="J103" s="187" t="s">
        <v>565</v>
      </c>
      <c r="K103" s="117"/>
      <c r="L103" s="94" t="s">
        <v>3</v>
      </c>
      <c r="M103" s="253">
        <v>650</v>
      </c>
      <c r="N103" s="2"/>
      <c r="V103" s="56"/>
    </row>
    <row r="104" spans="1:22" ht="23.25" thickBot="1">
      <c r="A104" s="291"/>
      <c r="B104" s="152" t="s">
        <v>337</v>
      </c>
      <c r="C104" s="152" t="s">
        <v>339</v>
      </c>
      <c r="D104" s="152" t="s">
        <v>23</v>
      </c>
      <c r="E104" s="305" t="s">
        <v>341</v>
      </c>
      <c r="F104" s="305"/>
      <c r="G104" s="309"/>
      <c r="H104" s="310"/>
      <c r="I104" s="311"/>
      <c r="J104" s="189"/>
      <c r="K104" s="120"/>
      <c r="L104" s="188"/>
      <c r="M104" s="254"/>
      <c r="N104" s="2"/>
      <c r="V104" s="56"/>
    </row>
    <row r="105" spans="1:22" ht="23.25" thickBot="1">
      <c r="A105" s="292"/>
      <c r="B105" s="122" t="s">
        <v>528</v>
      </c>
      <c r="C105" s="122" t="s">
        <v>592</v>
      </c>
      <c r="D105" s="125">
        <v>44660</v>
      </c>
      <c r="E105" s="123"/>
      <c r="F105" s="124" t="s">
        <v>591</v>
      </c>
      <c r="G105" s="330"/>
      <c r="H105" s="331"/>
      <c r="I105" s="332"/>
      <c r="J105" s="119"/>
      <c r="K105" s="120"/>
      <c r="L105" s="120"/>
      <c r="M105" s="254"/>
      <c r="N105" s="2"/>
      <c r="V105" s="56"/>
    </row>
    <row r="106" spans="1:22" ht="24" customHeight="1" thickTop="1" thickBot="1">
      <c r="A106" s="291">
        <f t="shared" ref="A106" si="19">A102+1</f>
        <v>24</v>
      </c>
      <c r="B106" s="156" t="s">
        <v>336</v>
      </c>
      <c r="C106" s="153" t="s">
        <v>338</v>
      </c>
      <c r="D106" s="153" t="s">
        <v>24</v>
      </c>
      <c r="E106" s="312" t="s">
        <v>340</v>
      </c>
      <c r="F106" s="312"/>
      <c r="G106" s="312" t="s">
        <v>332</v>
      </c>
      <c r="H106" s="316"/>
      <c r="I106" s="140"/>
      <c r="J106" s="86" t="s">
        <v>2</v>
      </c>
      <c r="K106" s="86"/>
      <c r="L106" s="86"/>
      <c r="M106" s="251"/>
      <c r="N106" s="2"/>
      <c r="V106" s="56"/>
    </row>
    <row r="107" spans="1:22" ht="20.45" customHeight="1" thickBot="1">
      <c r="A107" s="291"/>
      <c r="B107" s="115" t="s">
        <v>590</v>
      </c>
      <c r="C107" s="88" t="s">
        <v>588</v>
      </c>
      <c r="D107" s="89">
        <v>44685</v>
      </c>
      <c r="E107" s="90"/>
      <c r="F107" s="91" t="s">
        <v>587</v>
      </c>
      <c r="G107" s="313" t="s">
        <v>583</v>
      </c>
      <c r="H107" s="314"/>
      <c r="I107" s="315"/>
      <c r="J107" s="92" t="s">
        <v>586</v>
      </c>
      <c r="K107" s="93"/>
      <c r="L107" s="94" t="s">
        <v>3</v>
      </c>
      <c r="M107" s="95">
        <v>2028</v>
      </c>
      <c r="N107" s="2"/>
      <c r="V107" s="56"/>
    </row>
    <row r="108" spans="1:22" ht="23.25" thickBot="1">
      <c r="A108" s="291"/>
      <c r="B108" s="152" t="s">
        <v>337</v>
      </c>
      <c r="C108" s="152" t="s">
        <v>339</v>
      </c>
      <c r="D108" s="152" t="s">
        <v>23</v>
      </c>
      <c r="E108" s="305" t="s">
        <v>341</v>
      </c>
      <c r="F108" s="305"/>
      <c r="G108" s="309"/>
      <c r="H108" s="310"/>
      <c r="I108" s="311"/>
      <c r="J108" s="96" t="s">
        <v>585</v>
      </c>
      <c r="K108" s="94"/>
      <c r="L108" s="97" t="s">
        <v>3</v>
      </c>
      <c r="M108" s="98">
        <v>26</v>
      </c>
      <c r="N108" s="2"/>
      <c r="V108" s="56"/>
    </row>
    <row r="109" spans="1:22" ht="23.25" thickBot="1">
      <c r="A109" s="292"/>
      <c r="B109" s="122" t="s">
        <v>400</v>
      </c>
      <c r="C109" s="99" t="s">
        <v>583</v>
      </c>
      <c r="D109" s="100">
        <v>44686</v>
      </c>
      <c r="E109" s="101"/>
      <c r="F109" s="102" t="s">
        <v>583</v>
      </c>
      <c r="G109" s="306"/>
      <c r="H109" s="307"/>
      <c r="I109" s="308"/>
      <c r="J109" s="103" t="s">
        <v>398</v>
      </c>
      <c r="K109" s="104"/>
      <c r="L109" s="104" t="s">
        <v>3</v>
      </c>
      <c r="M109" s="105">
        <v>725</v>
      </c>
      <c r="N109" s="2"/>
      <c r="V109" s="56"/>
    </row>
    <row r="110" spans="1:22" ht="24" customHeight="1" thickBot="1">
      <c r="A110" s="291">
        <f t="shared" ref="A110" si="20">A106+1</f>
        <v>25</v>
      </c>
      <c r="B110" s="153" t="s">
        <v>336</v>
      </c>
      <c r="C110" s="153" t="s">
        <v>338</v>
      </c>
      <c r="D110" s="153" t="s">
        <v>24</v>
      </c>
      <c r="E110" s="312" t="s">
        <v>340</v>
      </c>
      <c r="F110" s="312"/>
      <c r="G110" s="312" t="s">
        <v>332</v>
      </c>
      <c r="H110" s="316"/>
      <c r="I110" s="140"/>
      <c r="J110" s="86" t="s">
        <v>2</v>
      </c>
      <c r="K110" s="86"/>
      <c r="L110" s="86"/>
      <c r="M110" s="87"/>
      <c r="N110" s="2"/>
      <c r="V110" s="56"/>
    </row>
    <row r="111" spans="1:22" ht="20.45" customHeight="1" thickBot="1">
      <c r="A111" s="291"/>
      <c r="B111" s="88" t="s">
        <v>589</v>
      </c>
      <c r="C111" s="88" t="s">
        <v>588</v>
      </c>
      <c r="D111" s="89">
        <v>44685</v>
      </c>
      <c r="E111" s="90"/>
      <c r="F111" s="91" t="s">
        <v>587</v>
      </c>
      <c r="G111" s="313" t="s">
        <v>583</v>
      </c>
      <c r="H111" s="314"/>
      <c r="I111" s="315"/>
      <c r="J111" s="92" t="s">
        <v>586</v>
      </c>
      <c r="K111" s="93"/>
      <c r="L111" s="94" t="s">
        <v>3</v>
      </c>
      <c r="M111" s="95">
        <v>2028</v>
      </c>
      <c r="N111" s="2"/>
      <c r="V111" s="56"/>
    </row>
    <row r="112" spans="1:22" ht="23.25" thickBot="1">
      <c r="A112" s="291"/>
      <c r="B112" s="152" t="s">
        <v>337</v>
      </c>
      <c r="C112" s="152" t="s">
        <v>339</v>
      </c>
      <c r="D112" s="152" t="s">
        <v>23</v>
      </c>
      <c r="E112" s="305" t="s">
        <v>341</v>
      </c>
      <c r="F112" s="305"/>
      <c r="G112" s="309"/>
      <c r="H112" s="310"/>
      <c r="I112" s="311"/>
      <c r="J112" s="96" t="s">
        <v>585</v>
      </c>
      <c r="K112" s="94"/>
      <c r="L112" s="97" t="s">
        <v>3</v>
      </c>
      <c r="M112" s="98">
        <v>26</v>
      </c>
      <c r="N112" s="2"/>
      <c r="V112" s="56"/>
    </row>
    <row r="113" spans="1:22" ht="23.25" thickBot="1">
      <c r="A113" s="292"/>
      <c r="B113" s="99" t="s">
        <v>584</v>
      </c>
      <c r="C113" s="99" t="s">
        <v>583</v>
      </c>
      <c r="D113" s="100">
        <v>44686</v>
      </c>
      <c r="E113" s="101"/>
      <c r="F113" s="102" t="s">
        <v>582</v>
      </c>
      <c r="G113" s="306"/>
      <c r="H113" s="307"/>
      <c r="I113" s="308"/>
      <c r="J113" s="103" t="s">
        <v>398</v>
      </c>
      <c r="K113" s="104"/>
      <c r="L113" s="104" t="s">
        <v>3</v>
      </c>
      <c r="M113" s="105">
        <v>725</v>
      </c>
      <c r="N113" s="2"/>
      <c r="V113" s="56"/>
    </row>
    <row r="114" spans="1:22" ht="24" customHeight="1" thickBot="1">
      <c r="A114" s="291">
        <f t="shared" ref="A114" si="21">A110+1</f>
        <v>26</v>
      </c>
      <c r="B114" s="153" t="s">
        <v>336</v>
      </c>
      <c r="C114" s="153" t="s">
        <v>338</v>
      </c>
      <c r="D114" s="153" t="s">
        <v>24</v>
      </c>
      <c r="E114" s="312" t="s">
        <v>340</v>
      </c>
      <c r="F114" s="312"/>
      <c r="G114" s="312" t="s">
        <v>332</v>
      </c>
      <c r="H114" s="316"/>
      <c r="I114" s="140"/>
      <c r="J114" s="86" t="s">
        <v>2</v>
      </c>
      <c r="K114" s="86"/>
      <c r="L114" s="86"/>
      <c r="M114" s="87"/>
      <c r="N114" s="2"/>
      <c r="V114" s="56"/>
    </row>
    <row r="115" spans="1:22" ht="20.45" customHeight="1" thickBot="1">
      <c r="A115" s="291"/>
      <c r="B115" s="88" t="s">
        <v>581</v>
      </c>
      <c r="C115" s="88" t="s">
        <v>575</v>
      </c>
      <c r="D115" s="89">
        <v>44691</v>
      </c>
      <c r="E115" s="90"/>
      <c r="F115" s="91" t="s">
        <v>574</v>
      </c>
      <c r="G115" s="313" t="s">
        <v>570</v>
      </c>
      <c r="H115" s="314"/>
      <c r="I115" s="315"/>
      <c r="J115" s="92" t="s">
        <v>573</v>
      </c>
      <c r="K115" s="93"/>
      <c r="L115" s="94" t="s">
        <v>3</v>
      </c>
      <c r="M115" s="95">
        <v>500</v>
      </c>
      <c r="N115" s="2"/>
      <c r="V115" s="56"/>
    </row>
    <row r="116" spans="1:22" ht="34.5" thickBot="1">
      <c r="A116" s="291"/>
      <c r="B116" s="152" t="s">
        <v>337</v>
      </c>
      <c r="C116" s="152" t="s">
        <v>339</v>
      </c>
      <c r="D116" s="152" t="s">
        <v>23</v>
      </c>
      <c r="E116" s="305" t="s">
        <v>341</v>
      </c>
      <c r="F116" s="305"/>
      <c r="G116" s="309"/>
      <c r="H116" s="310"/>
      <c r="I116" s="311"/>
      <c r="J116" s="96" t="s">
        <v>572</v>
      </c>
      <c r="K116" s="94"/>
      <c r="L116" s="97" t="s">
        <v>3</v>
      </c>
      <c r="M116" s="98">
        <v>195</v>
      </c>
      <c r="N116" s="2"/>
      <c r="V116" s="56"/>
    </row>
    <row r="117" spans="1:22" ht="23.25" thickBot="1">
      <c r="A117" s="292"/>
      <c r="B117" s="99" t="s">
        <v>399</v>
      </c>
      <c r="C117" s="99" t="s">
        <v>570</v>
      </c>
      <c r="D117" s="100">
        <v>44693</v>
      </c>
      <c r="E117" s="101"/>
      <c r="F117" s="102" t="s">
        <v>569</v>
      </c>
      <c r="G117" s="306"/>
      <c r="H117" s="307"/>
      <c r="I117" s="308"/>
      <c r="J117" s="103" t="s">
        <v>568</v>
      </c>
      <c r="K117" s="104"/>
      <c r="L117" s="104" t="s">
        <v>3</v>
      </c>
      <c r="M117" s="105">
        <v>597</v>
      </c>
      <c r="N117" s="2"/>
      <c r="V117" s="56"/>
    </row>
    <row r="118" spans="1:22" ht="24" customHeight="1" thickBot="1">
      <c r="A118" s="291">
        <f t="shared" ref="A118" si="22">A114+1</f>
        <v>27</v>
      </c>
      <c r="B118" s="153" t="s">
        <v>336</v>
      </c>
      <c r="C118" s="153" t="s">
        <v>338</v>
      </c>
      <c r="D118" s="153" t="s">
        <v>24</v>
      </c>
      <c r="E118" s="312" t="s">
        <v>340</v>
      </c>
      <c r="F118" s="312"/>
      <c r="G118" s="312" t="s">
        <v>332</v>
      </c>
      <c r="H118" s="316"/>
      <c r="I118" s="140"/>
      <c r="J118" s="86" t="s">
        <v>2</v>
      </c>
      <c r="K118" s="86"/>
      <c r="L118" s="86"/>
      <c r="M118" s="87"/>
      <c r="N118" s="2"/>
      <c r="V118" s="56"/>
    </row>
    <row r="119" spans="1:22" ht="20.45" customHeight="1" thickBot="1">
      <c r="A119" s="291"/>
      <c r="B119" s="88" t="s">
        <v>580</v>
      </c>
      <c r="C119" s="88" t="s">
        <v>575</v>
      </c>
      <c r="D119" s="89">
        <v>44691</v>
      </c>
      <c r="E119" s="90"/>
      <c r="F119" s="91" t="s">
        <v>574</v>
      </c>
      <c r="G119" s="313" t="s">
        <v>570</v>
      </c>
      <c r="H119" s="314"/>
      <c r="I119" s="315"/>
      <c r="J119" s="92" t="s">
        <v>573</v>
      </c>
      <c r="K119" s="93"/>
      <c r="L119" s="94" t="s">
        <v>3</v>
      </c>
      <c r="M119" s="95">
        <v>500</v>
      </c>
      <c r="N119" s="2"/>
      <c r="V119" s="56"/>
    </row>
    <row r="120" spans="1:22" ht="34.5" thickBot="1">
      <c r="A120" s="291"/>
      <c r="B120" s="152" t="s">
        <v>337</v>
      </c>
      <c r="C120" s="152" t="s">
        <v>339</v>
      </c>
      <c r="D120" s="152" t="s">
        <v>23</v>
      </c>
      <c r="E120" s="305" t="s">
        <v>341</v>
      </c>
      <c r="F120" s="305"/>
      <c r="G120" s="309"/>
      <c r="H120" s="310"/>
      <c r="I120" s="311"/>
      <c r="J120" s="96" t="s">
        <v>572</v>
      </c>
      <c r="K120" s="94"/>
      <c r="L120" s="97" t="s">
        <v>3</v>
      </c>
      <c r="M120" s="98">
        <v>195</v>
      </c>
      <c r="N120" s="2"/>
      <c r="V120" s="56"/>
    </row>
    <row r="121" spans="1:22" ht="23.25" thickBot="1">
      <c r="A121" s="292"/>
      <c r="B121" s="99" t="s">
        <v>399</v>
      </c>
      <c r="C121" s="99" t="s">
        <v>570</v>
      </c>
      <c r="D121" s="100">
        <v>44693</v>
      </c>
      <c r="E121" s="101"/>
      <c r="F121" s="102" t="s">
        <v>569</v>
      </c>
      <c r="G121" s="306"/>
      <c r="H121" s="307"/>
      <c r="I121" s="308"/>
      <c r="J121" s="103" t="s">
        <v>568</v>
      </c>
      <c r="K121" s="104"/>
      <c r="L121" s="104" t="s">
        <v>3</v>
      </c>
      <c r="M121" s="105">
        <v>597</v>
      </c>
      <c r="N121" s="2"/>
      <c r="V121" s="56"/>
    </row>
    <row r="122" spans="1:22" ht="24" customHeight="1" thickBot="1">
      <c r="A122" s="291">
        <f t="shared" ref="A122" si="23">A118+1</f>
        <v>28</v>
      </c>
      <c r="B122" s="153" t="s">
        <v>336</v>
      </c>
      <c r="C122" s="153" t="s">
        <v>338</v>
      </c>
      <c r="D122" s="153" t="s">
        <v>24</v>
      </c>
      <c r="E122" s="312" t="s">
        <v>340</v>
      </c>
      <c r="F122" s="312"/>
      <c r="G122" s="312" t="s">
        <v>332</v>
      </c>
      <c r="H122" s="316"/>
      <c r="I122" s="140"/>
      <c r="J122" s="86" t="s">
        <v>2</v>
      </c>
      <c r="K122" s="86"/>
      <c r="L122" s="86"/>
      <c r="M122" s="87"/>
      <c r="N122" s="2"/>
      <c r="V122" s="56"/>
    </row>
    <row r="123" spans="1:22" ht="20.45" customHeight="1" thickBot="1">
      <c r="A123" s="291"/>
      <c r="B123" s="88" t="s">
        <v>579</v>
      </c>
      <c r="C123" s="88" t="s">
        <v>575</v>
      </c>
      <c r="D123" s="89">
        <v>44691</v>
      </c>
      <c r="E123" s="90"/>
      <c r="F123" s="91" t="s">
        <v>574</v>
      </c>
      <c r="G123" s="313" t="s">
        <v>570</v>
      </c>
      <c r="H123" s="314"/>
      <c r="I123" s="315"/>
      <c r="J123" s="92" t="s">
        <v>573</v>
      </c>
      <c r="K123" s="93"/>
      <c r="L123" s="94" t="s">
        <v>3</v>
      </c>
      <c r="M123" s="95">
        <v>500</v>
      </c>
      <c r="N123" s="2"/>
      <c r="V123" s="56"/>
    </row>
    <row r="124" spans="1:22" ht="34.5" thickBot="1">
      <c r="A124" s="291"/>
      <c r="B124" s="152" t="s">
        <v>337</v>
      </c>
      <c r="C124" s="152" t="s">
        <v>339</v>
      </c>
      <c r="D124" s="152" t="s">
        <v>23</v>
      </c>
      <c r="E124" s="305" t="s">
        <v>341</v>
      </c>
      <c r="F124" s="305"/>
      <c r="G124" s="309"/>
      <c r="H124" s="310"/>
      <c r="I124" s="311"/>
      <c r="J124" s="96" t="s">
        <v>578</v>
      </c>
      <c r="K124" s="94"/>
      <c r="L124" s="97" t="s">
        <v>3</v>
      </c>
      <c r="M124" s="98">
        <v>195</v>
      </c>
      <c r="N124" s="2"/>
      <c r="V124" s="56"/>
    </row>
    <row r="125" spans="1:22" ht="23.25" thickBot="1">
      <c r="A125" s="292"/>
      <c r="B125" s="99" t="s">
        <v>577</v>
      </c>
      <c r="C125" s="99" t="s">
        <v>570</v>
      </c>
      <c r="D125" s="100">
        <v>44693</v>
      </c>
      <c r="E125" s="101"/>
      <c r="F125" s="102" t="s">
        <v>569</v>
      </c>
      <c r="G125" s="306"/>
      <c r="H125" s="307"/>
      <c r="I125" s="308"/>
      <c r="J125" s="103" t="s">
        <v>568</v>
      </c>
      <c r="K125" s="104"/>
      <c r="L125" s="104" t="s">
        <v>3</v>
      </c>
      <c r="M125" s="105">
        <v>597</v>
      </c>
      <c r="N125" s="2"/>
      <c r="V125" s="56"/>
    </row>
    <row r="126" spans="1:22" ht="24" customHeight="1" thickBot="1">
      <c r="A126" s="291">
        <f t="shared" ref="A126" si="24">A122+1</f>
        <v>29</v>
      </c>
      <c r="B126" s="153" t="s">
        <v>336</v>
      </c>
      <c r="C126" s="153" t="s">
        <v>338</v>
      </c>
      <c r="D126" s="153" t="s">
        <v>24</v>
      </c>
      <c r="E126" s="312" t="s">
        <v>340</v>
      </c>
      <c r="F126" s="312"/>
      <c r="G126" s="312" t="s">
        <v>332</v>
      </c>
      <c r="H126" s="316"/>
      <c r="I126" s="140"/>
      <c r="J126" s="86" t="s">
        <v>2</v>
      </c>
      <c r="K126" s="86"/>
      <c r="L126" s="86"/>
      <c r="M126" s="87"/>
      <c r="N126" s="2"/>
      <c r="V126" s="56"/>
    </row>
    <row r="127" spans="1:22" ht="20.45" customHeight="1" thickBot="1">
      <c r="A127" s="291"/>
      <c r="B127" s="88" t="s">
        <v>576</v>
      </c>
      <c r="C127" s="88" t="s">
        <v>575</v>
      </c>
      <c r="D127" s="89">
        <v>44691</v>
      </c>
      <c r="E127" s="90"/>
      <c r="F127" s="91" t="s">
        <v>574</v>
      </c>
      <c r="G127" s="313" t="s">
        <v>570</v>
      </c>
      <c r="H127" s="314"/>
      <c r="I127" s="315"/>
      <c r="J127" s="92" t="s">
        <v>573</v>
      </c>
      <c r="K127" s="93"/>
      <c r="L127" s="94" t="s">
        <v>3</v>
      </c>
      <c r="M127" s="95">
        <v>1500</v>
      </c>
      <c r="N127" s="2"/>
      <c r="V127" s="56"/>
    </row>
    <row r="128" spans="1:22" ht="34.5" thickBot="1">
      <c r="A128" s="291"/>
      <c r="B128" s="152" t="s">
        <v>337</v>
      </c>
      <c r="C128" s="152" t="s">
        <v>339</v>
      </c>
      <c r="D128" s="152" t="s">
        <v>23</v>
      </c>
      <c r="E128" s="305" t="s">
        <v>341</v>
      </c>
      <c r="F128" s="305"/>
      <c r="G128" s="309"/>
      <c r="H128" s="310"/>
      <c r="I128" s="311"/>
      <c r="J128" s="96" t="s">
        <v>572</v>
      </c>
      <c r="K128" s="94"/>
      <c r="L128" s="97" t="s">
        <v>3</v>
      </c>
      <c r="M128" s="98">
        <v>195</v>
      </c>
      <c r="N128" s="2"/>
      <c r="V128" s="56"/>
    </row>
    <row r="129" spans="1:22" ht="23.25" thickBot="1">
      <c r="A129" s="292"/>
      <c r="B129" s="99" t="s">
        <v>571</v>
      </c>
      <c r="C129" s="99" t="s">
        <v>570</v>
      </c>
      <c r="D129" s="100">
        <v>44693</v>
      </c>
      <c r="E129" s="101"/>
      <c r="F129" s="102" t="s">
        <v>569</v>
      </c>
      <c r="G129" s="306"/>
      <c r="H129" s="307"/>
      <c r="I129" s="308"/>
      <c r="J129" s="103" t="s">
        <v>568</v>
      </c>
      <c r="K129" s="104"/>
      <c r="L129" s="104" t="s">
        <v>3</v>
      </c>
      <c r="M129" s="105">
        <v>597</v>
      </c>
      <c r="N129" s="2"/>
      <c r="V129" s="56"/>
    </row>
    <row r="130" spans="1:22" ht="24" customHeight="1" thickBot="1">
      <c r="A130" s="291">
        <f t="shared" ref="A130" si="25">A126+1</f>
        <v>30</v>
      </c>
      <c r="B130" s="153" t="s">
        <v>336</v>
      </c>
      <c r="C130" s="153" t="s">
        <v>338</v>
      </c>
      <c r="D130" s="153" t="s">
        <v>24</v>
      </c>
      <c r="E130" s="312" t="s">
        <v>340</v>
      </c>
      <c r="F130" s="312"/>
      <c r="G130" s="312" t="s">
        <v>332</v>
      </c>
      <c r="H130" s="316"/>
      <c r="I130" s="140"/>
      <c r="J130" s="86" t="s">
        <v>2</v>
      </c>
      <c r="K130" s="86"/>
      <c r="L130" s="86"/>
      <c r="M130" s="87"/>
      <c r="N130" s="2"/>
      <c r="V130" s="56"/>
    </row>
    <row r="131" spans="1:22" ht="20.45" customHeight="1" thickBot="1">
      <c r="A131" s="291"/>
      <c r="B131" s="88" t="s">
        <v>567</v>
      </c>
      <c r="C131" s="88" t="s">
        <v>566</v>
      </c>
      <c r="D131" s="89">
        <v>44704</v>
      </c>
      <c r="E131" s="90"/>
      <c r="F131" s="91" t="s">
        <v>402</v>
      </c>
      <c r="G131" s="313" t="s">
        <v>564</v>
      </c>
      <c r="H131" s="314"/>
      <c r="I131" s="315"/>
      <c r="J131" s="187" t="s">
        <v>565</v>
      </c>
      <c r="K131" s="93"/>
      <c r="L131" s="97" t="s">
        <v>3</v>
      </c>
      <c r="M131" s="95">
        <v>650</v>
      </c>
      <c r="N131" s="2"/>
      <c r="V131" s="56"/>
    </row>
    <row r="132" spans="1:22" ht="23.25" thickBot="1">
      <c r="A132" s="291"/>
      <c r="B132" s="152" t="s">
        <v>337</v>
      </c>
      <c r="C132" s="152" t="s">
        <v>339</v>
      </c>
      <c r="D132" s="152" t="s">
        <v>23</v>
      </c>
      <c r="E132" s="305" t="s">
        <v>341</v>
      </c>
      <c r="F132" s="305"/>
      <c r="G132" s="309"/>
      <c r="H132" s="310"/>
      <c r="I132" s="311"/>
      <c r="J132" s="96"/>
      <c r="K132" s="94"/>
      <c r="L132" s="97"/>
      <c r="M132" s="98"/>
      <c r="N132" s="2"/>
      <c r="V132" s="56"/>
    </row>
    <row r="133" spans="1:22" ht="23.25" thickBot="1">
      <c r="A133" s="292"/>
      <c r="B133" s="99" t="s">
        <v>399</v>
      </c>
      <c r="C133" s="99" t="s">
        <v>564</v>
      </c>
      <c r="D133" s="100">
        <v>44707</v>
      </c>
      <c r="E133" s="101"/>
      <c r="F133" s="102" t="s">
        <v>563</v>
      </c>
      <c r="G133" s="306"/>
      <c r="H133" s="307"/>
      <c r="I133" s="308"/>
      <c r="J133" s="103"/>
      <c r="K133" s="104"/>
      <c r="L133" s="104"/>
      <c r="M133" s="105"/>
      <c r="N133" s="2"/>
      <c r="V133" s="56"/>
    </row>
    <row r="134" spans="1:22" ht="24" customHeight="1" thickBot="1">
      <c r="A134" s="291">
        <f t="shared" ref="A134" si="26">A130+1</f>
        <v>31</v>
      </c>
      <c r="B134" s="153" t="s">
        <v>336</v>
      </c>
      <c r="C134" s="153" t="s">
        <v>338</v>
      </c>
      <c r="D134" s="153" t="s">
        <v>24</v>
      </c>
      <c r="E134" s="312" t="s">
        <v>340</v>
      </c>
      <c r="F134" s="312"/>
      <c r="G134" s="312" t="s">
        <v>332</v>
      </c>
      <c r="H134" s="316"/>
      <c r="I134" s="140"/>
      <c r="J134" s="86" t="s">
        <v>2</v>
      </c>
      <c r="K134" s="86"/>
      <c r="L134" s="86"/>
      <c r="M134" s="87"/>
      <c r="N134" s="2"/>
      <c r="V134" s="56"/>
    </row>
    <row r="135" spans="1:22" ht="37.5" customHeight="1" thickBot="1">
      <c r="A135" s="291"/>
      <c r="B135" s="88" t="s">
        <v>562</v>
      </c>
      <c r="C135" s="88" t="s">
        <v>552</v>
      </c>
      <c r="D135" s="89">
        <v>44722</v>
      </c>
      <c r="E135" s="90"/>
      <c r="F135" s="91" t="s">
        <v>551</v>
      </c>
      <c r="G135" s="313" t="s">
        <v>547</v>
      </c>
      <c r="H135" s="314"/>
      <c r="I135" s="315"/>
      <c r="J135" s="92" t="s">
        <v>550</v>
      </c>
      <c r="K135" s="93"/>
      <c r="L135" s="94" t="s">
        <v>3</v>
      </c>
      <c r="M135" s="95">
        <v>234.56</v>
      </c>
      <c r="N135" s="2"/>
      <c r="V135" s="56"/>
    </row>
    <row r="136" spans="1:22" ht="23.25" thickBot="1">
      <c r="A136" s="291"/>
      <c r="B136" s="152" t="s">
        <v>337</v>
      </c>
      <c r="C136" s="152" t="s">
        <v>339</v>
      </c>
      <c r="D136" s="152" t="s">
        <v>23</v>
      </c>
      <c r="E136" s="305" t="s">
        <v>341</v>
      </c>
      <c r="F136" s="305"/>
      <c r="G136" s="309"/>
      <c r="H136" s="310"/>
      <c r="I136" s="311"/>
      <c r="J136" s="96" t="s">
        <v>549</v>
      </c>
      <c r="K136" s="94"/>
      <c r="L136" s="97" t="s">
        <v>3</v>
      </c>
      <c r="M136" s="98">
        <v>116</v>
      </c>
      <c r="N136" s="2"/>
      <c r="V136" s="56"/>
    </row>
    <row r="137" spans="1:22" ht="34.5" thickBot="1">
      <c r="A137" s="292"/>
      <c r="B137" s="99" t="s">
        <v>561</v>
      </c>
      <c r="C137" s="99" t="s">
        <v>547</v>
      </c>
      <c r="D137" s="100">
        <v>44724</v>
      </c>
      <c r="E137" s="101"/>
      <c r="F137" s="102" t="s">
        <v>546</v>
      </c>
      <c r="G137" s="306"/>
      <c r="H137" s="307"/>
      <c r="I137" s="308"/>
      <c r="J137" s="103"/>
      <c r="K137" s="104"/>
      <c r="L137" s="104"/>
      <c r="M137" s="105"/>
      <c r="N137" s="2"/>
      <c r="V137" s="56"/>
    </row>
    <row r="138" spans="1:22" ht="24" customHeight="1" thickBot="1">
      <c r="A138" s="291">
        <f t="shared" ref="A138" si="27">A134+1</f>
        <v>32</v>
      </c>
      <c r="B138" s="153" t="s">
        <v>336</v>
      </c>
      <c r="C138" s="153" t="s">
        <v>338</v>
      </c>
      <c r="D138" s="153" t="s">
        <v>24</v>
      </c>
      <c r="E138" s="312" t="s">
        <v>340</v>
      </c>
      <c r="F138" s="312"/>
      <c r="G138" s="312" t="s">
        <v>332</v>
      </c>
      <c r="H138" s="316"/>
      <c r="I138" s="140"/>
      <c r="J138" s="86" t="s">
        <v>2</v>
      </c>
      <c r="K138" s="86"/>
      <c r="L138" s="86"/>
      <c r="M138" s="87"/>
      <c r="N138" s="2"/>
      <c r="V138" s="56"/>
    </row>
    <row r="139" spans="1:22" ht="40.5" customHeight="1" thickBot="1">
      <c r="A139" s="291"/>
      <c r="B139" s="88" t="s">
        <v>560</v>
      </c>
      <c r="C139" s="88" t="s">
        <v>552</v>
      </c>
      <c r="D139" s="89">
        <v>44722</v>
      </c>
      <c r="E139" s="90"/>
      <c r="F139" s="91" t="s">
        <v>551</v>
      </c>
      <c r="G139" s="313" t="s">
        <v>547</v>
      </c>
      <c r="H139" s="314"/>
      <c r="I139" s="315"/>
      <c r="J139" s="92" t="s">
        <v>550</v>
      </c>
      <c r="K139" s="93"/>
      <c r="L139" s="94" t="s">
        <v>3</v>
      </c>
      <c r="M139" s="95">
        <v>234.56</v>
      </c>
      <c r="N139" s="2"/>
      <c r="V139" s="56"/>
    </row>
    <row r="140" spans="1:22" ht="23.25" thickBot="1">
      <c r="A140" s="291"/>
      <c r="B140" s="152" t="s">
        <v>337</v>
      </c>
      <c r="C140" s="152" t="s">
        <v>339</v>
      </c>
      <c r="D140" s="152" t="s">
        <v>23</v>
      </c>
      <c r="E140" s="305" t="s">
        <v>341</v>
      </c>
      <c r="F140" s="305"/>
      <c r="G140" s="309"/>
      <c r="H140" s="310"/>
      <c r="I140" s="311"/>
      <c r="J140" s="96" t="s">
        <v>549</v>
      </c>
      <c r="K140" s="94"/>
      <c r="L140" s="97" t="s">
        <v>3</v>
      </c>
      <c r="M140" s="98">
        <v>116</v>
      </c>
      <c r="N140" s="2"/>
      <c r="V140" s="56"/>
    </row>
    <row r="141" spans="1:22" ht="34.5" thickBot="1">
      <c r="A141" s="292"/>
      <c r="B141" s="99" t="s">
        <v>559</v>
      </c>
      <c r="C141" s="99" t="s">
        <v>547</v>
      </c>
      <c r="D141" s="100">
        <v>44724</v>
      </c>
      <c r="E141" s="101"/>
      <c r="F141" s="102" t="s">
        <v>546</v>
      </c>
      <c r="G141" s="306"/>
      <c r="H141" s="307"/>
      <c r="I141" s="308"/>
      <c r="J141" s="103"/>
      <c r="K141" s="104"/>
      <c r="L141" s="104"/>
      <c r="M141" s="105"/>
      <c r="N141" s="2"/>
      <c r="V141" s="56"/>
    </row>
    <row r="142" spans="1:22" ht="24" customHeight="1" thickBot="1">
      <c r="A142" s="291">
        <f t="shared" ref="A142" si="28">A138+1</f>
        <v>33</v>
      </c>
      <c r="B142" s="153" t="s">
        <v>336</v>
      </c>
      <c r="C142" s="153" t="s">
        <v>338</v>
      </c>
      <c r="D142" s="153" t="s">
        <v>24</v>
      </c>
      <c r="E142" s="312" t="s">
        <v>340</v>
      </c>
      <c r="F142" s="312"/>
      <c r="G142" s="312" t="s">
        <v>332</v>
      </c>
      <c r="H142" s="316"/>
      <c r="I142" s="140"/>
      <c r="J142" s="86" t="s">
        <v>2</v>
      </c>
      <c r="K142" s="86"/>
      <c r="L142" s="86"/>
      <c r="M142" s="87"/>
      <c r="N142" s="2"/>
      <c r="V142" s="56"/>
    </row>
    <row r="143" spans="1:22" ht="31.5" customHeight="1" thickBot="1">
      <c r="A143" s="291"/>
      <c r="B143" s="88" t="s">
        <v>558</v>
      </c>
      <c r="C143" s="88" t="s">
        <v>552</v>
      </c>
      <c r="D143" s="89">
        <v>44722</v>
      </c>
      <c r="E143" s="90"/>
      <c r="F143" s="91" t="s">
        <v>551</v>
      </c>
      <c r="G143" s="313" t="s">
        <v>547</v>
      </c>
      <c r="H143" s="314"/>
      <c r="I143" s="315"/>
      <c r="J143" s="92" t="s">
        <v>550</v>
      </c>
      <c r="K143" s="93"/>
      <c r="L143" s="94" t="s">
        <v>3</v>
      </c>
      <c r="M143" s="95">
        <v>234.56</v>
      </c>
      <c r="N143" s="2"/>
      <c r="V143" s="56"/>
    </row>
    <row r="144" spans="1:22" ht="23.25" thickBot="1">
      <c r="A144" s="291"/>
      <c r="B144" s="152" t="s">
        <v>337</v>
      </c>
      <c r="C144" s="152" t="s">
        <v>339</v>
      </c>
      <c r="D144" s="152" t="s">
        <v>23</v>
      </c>
      <c r="E144" s="305" t="s">
        <v>341</v>
      </c>
      <c r="F144" s="305"/>
      <c r="G144" s="309"/>
      <c r="H144" s="310"/>
      <c r="I144" s="311"/>
      <c r="J144" s="96" t="s">
        <v>549</v>
      </c>
      <c r="K144" s="94"/>
      <c r="L144" s="97" t="s">
        <v>3</v>
      </c>
      <c r="M144" s="98">
        <v>116</v>
      </c>
      <c r="N144" s="2"/>
      <c r="V144" s="56"/>
    </row>
    <row r="145" spans="1:22" ht="34.5" thickBot="1">
      <c r="A145" s="292"/>
      <c r="B145" s="99" t="s">
        <v>557</v>
      </c>
      <c r="C145" s="99" t="s">
        <v>547</v>
      </c>
      <c r="D145" s="100">
        <v>44724</v>
      </c>
      <c r="E145" s="101"/>
      <c r="F145" s="102" t="s">
        <v>546</v>
      </c>
      <c r="G145" s="306"/>
      <c r="H145" s="307"/>
      <c r="I145" s="308"/>
      <c r="J145" s="103"/>
      <c r="K145" s="104"/>
      <c r="L145" s="104"/>
      <c r="M145" s="105"/>
      <c r="N145" s="2"/>
      <c r="V145" s="56"/>
    </row>
    <row r="146" spans="1:22" ht="24" customHeight="1" thickBot="1">
      <c r="A146" s="291">
        <f t="shared" ref="A146" si="29">A142+1</f>
        <v>34</v>
      </c>
      <c r="B146" s="153" t="s">
        <v>336</v>
      </c>
      <c r="C146" s="153" t="s">
        <v>338</v>
      </c>
      <c r="D146" s="153" t="s">
        <v>24</v>
      </c>
      <c r="E146" s="312" t="s">
        <v>340</v>
      </c>
      <c r="F146" s="312"/>
      <c r="G146" s="312" t="s">
        <v>332</v>
      </c>
      <c r="H146" s="316"/>
      <c r="I146" s="140"/>
      <c r="J146" s="86" t="s">
        <v>2</v>
      </c>
      <c r="K146" s="86"/>
      <c r="L146" s="86"/>
      <c r="M146" s="87"/>
      <c r="N146" s="2"/>
      <c r="V146" s="56"/>
    </row>
    <row r="147" spans="1:22" ht="42" customHeight="1" thickBot="1">
      <c r="A147" s="291"/>
      <c r="B147" s="88" t="s">
        <v>556</v>
      </c>
      <c r="C147" s="88" t="s">
        <v>552</v>
      </c>
      <c r="D147" s="89">
        <v>44722</v>
      </c>
      <c r="E147" s="90"/>
      <c r="F147" s="91" t="s">
        <v>551</v>
      </c>
      <c r="G147" s="313" t="s">
        <v>547</v>
      </c>
      <c r="H147" s="314"/>
      <c r="I147" s="315"/>
      <c r="J147" s="92" t="s">
        <v>550</v>
      </c>
      <c r="K147" s="93"/>
      <c r="L147" s="94" t="s">
        <v>3</v>
      </c>
      <c r="M147" s="95">
        <v>234.56</v>
      </c>
      <c r="N147" s="2"/>
      <c r="V147" s="56"/>
    </row>
    <row r="148" spans="1:22" ht="23.25" thickBot="1">
      <c r="A148" s="291"/>
      <c r="B148" s="152" t="s">
        <v>337</v>
      </c>
      <c r="C148" s="152" t="s">
        <v>339</v>
      </c>
      <c r="D148" s="152" t="s">
        <v>23</v>
      </c>
      <c r="E148" s="305" t="s">
        <v>341</v>
      </c>
      <c r="F148" s="305"/>
      <c r="G148" s="309"/>
      <c r="H148" s="310"/>
      <c r="I148" s="311"/>
      <c r="J148" s="96" t="s">
        <v>549</v>
      </c>
      <c r="K148" s="94"/>
      <c r="L148" s="97" t="s">
        <v>3</v>
      </c>
      <c r="M148" s="98">
        <v>116</v>
      </c>
      <c r="N148" s="2"/>
      <c r="V148" s="56"/>
    </row>
    <row r="149" spans="1:22" ht="34.5" thickBot="1">
      <c r="A149" s="292"/>
      <c r="B149" s="99" t="s">
        <v>555</v>
      </c>
      <c r="C149" s="99" t="s">
        <v>547</v>
      </c>
      <c r="D149" s="100">
        <v>44724</v>
      </c>
      <c r="E149" s="101"/>
      <c r="F149" s="102" t="s">
        <v>546</v>
      </c>
      <c r="G149" s="306"/>
      <c r="H149" s="307"/>
      <c r="I149" s="308"/>
      <c r="J149" s="103"/>
      <c r="K149" s="104"/>
      <c r="L149" s="104"/>
      <c r="M149" s="105"/>
      <c r="N149" s="2"/>
      <c r="V149" s="56"/>
    </row>
    <row r="150" spans="1:22" ht="24" customHeight="1" thickBot="1">
      <c r="A150" s="291">
        <f t="shared" ref="A150" si="30">A146+1</f>
        <v>35</v>
      </c>
      <c r="B150" s="153" t="s">
        <v>336</v>
      </c>
      <c r="C150" s="153" t="s">
        <v>338</v>
      </c>
      <c r="D150" s="153" t="s">
        <v>24</v>
      </c>
      <c r="E150" s="312" t="s">
        <v>340</v>
      </c>
      <c r="F150" s="312"/>
      <c r="G150" s="312" t="s">
        <v>332</v>
      </c>
      <c r="H150" s="316"/>
      <c r="I150" s="140"/>
      <c r="J150" s="86" t="s">
        <v>2</v>
      </c>
      <c r="K150" s="86"/>
      <c r="L150" s="86"/>
      <c r="M150" s="87"/>
      <c r="N150" s="2"/>
      <c r="V150" s="56"/>
    </row>
    <row r="151" spans="1:22" ht="39.75" customHeight="1" thickBot="1">
      <c r="A151" s="291"/>
      <c r="B151" s="88" t="s">
        <v>554</v>
      </c>
      <c r="C151" s="88" t="s">
        <v>552</v>
      </c>
      <c r="D151" s="89">
        <v>44722</v>
      </c>
      <c r="E151" s="90"/>
      <c r="F151" s="91" t="s">
        <v>551</v>
      </c>
      <c r="G151" s="313" t="s">
        <v>547</v>
      </c>
      <c r="H151" s="314"/>
      <c r="I151" s="315"/>
      <c r="J151" s="92" t="s">
        <v>550</v>
      </c>
      <c r="K151" s="93"/>
      <c r="L151" s="94" t="s">
        <v>3</v>
      </c>
      <c r="M151" s="95">
        <v>234.56</v>
      </c>
      <c r="N151" s="2"/>
      <c r="V151" s="56"/>
    </row>
    <row r="152" spans="1:22" ht="23.25" thickBot="1">
      <c r="A152" s="291"/>
      <c r="B152" s="152" t="s">
        <v>337</v>
      </c>
      <c r="C152" s="152" t="s">
        <v>339</v>
      </c>
      <c r="D152" s="152" t="s">
        <v>23</v>
      </c>
      <c r="E152" s="305" t="s">
        <v>341</v>
      </c>
      <c r="F152" s="305"/>
      <c r="G152" s="309"/>
      <c r="H152" s="310"/>
      <c r="I152" s="311"/>
      <c r="J152" s="96" t="s">
        <v>549</v>
      </c>
      <c r="K152" s="94"/>
      <c r="L152" s="97" t="s">
        <v>3</v>
      </c>
      <c r="M152" s="98">
        <v>116</v>
      </c>
      <c r="N152" s="2"/>
      <c r="V152" s="56"/>
    </row>
    <row r="153" spans="1:22" ht="34.5" thickBot="1">
      <c r="A153" s="292"/>
      <c r="B153" s="99" t="s">
        <v>400</v>
      </c>
      <c r="C153" s="99" t="s">
        <v>547</v>
      </c>
      <c r="D153" s="100">
        <v>44724</v>
      </c>
      <c r="E153" s="101"/>
      <c r="F153" s="102" t="s">
        <v>546</v>
      </c>
      <c r="G153" s="306"/>
      <c r="H153" s="307"/>
      <c r="I153" s="308"/>
      <c r="J153" s="103"/>
      <c r="K153" s="104"/>
      <c r="L153" s="104"/>
      <c r="M153" s="105"/>
      <c r="N153" s="2"/>
      <c r="V153" s="56"/>
    </row>
    <row r="154" spans="1:22" ht="24" customHeight="1" thickBot="1">
      <c r="A154" s="291">
        <f t="shared" ref="A154" si="31">A150+1</f>
        <v>36</v>
      </c>
      <c r="B154" s="153" t="s">
        <v>336</v>
      </c>
      <c r="C154" s="153" t="s">
        <v>338</v>
      </c>
      <c r="D154" s="153" t="s">
        <v>24</v>
      </c>
      <c r="E154" s="312" t="s">
        <v>340</v>
      </c>
      <c r="F154" s="312"/>
      <c r="G154" s="312" t="s">
        <v>332</v>
      </c>
      <c r="H154" s="316"/>
      <c r="I154" s="140"/>
      <c r="J154" s="86" t="s">
        <v>2</v>
      </c>
      <c r="K154" s="86"/>
      <c r="L154" s="86"/>
      <c r="M154" s="87"/>
      <c r="N154" s="2"/>
      <c r="V154" s="56"/>
    </row>
    <row r="155" spans="1:22" ht="34.5" customHeight="1" thickBot="1">
      <c r="A155" s="291"/>
      <c r="B155" s="88" t="s">
        <v>401</v>
      </c>
      <c r="C155" s="88" t="s">
        <v>552</v>
      </c>
      <c r="D155" s="89">
        <v>44722</v>
      </c>
      <c r="E155" s="90"/>
      <c r="F155" s="91" t="s">
        <v>551</v>
      </c>
      <c r="G155" s="313" t="s">
        <v>547</v>
      </c>
      <c r="H155" s="314"/>
      <c r="I155" s="315"/>
      <c r="J155" s="92" t="s">
        <v>550</v>
      </c>
      <c r="K155" s="93"/>
      <c r="L155" s="94" t="s">
        <v>3</v>
      </c>
      <c r="M155" s="95">
        <v>234.56</v>
      </c>
      <c r="N155" s="2"/>
      <c r="V155" s="56"/>
    </row>
    <row r="156" spans="1:22" ht="23.25" thickBot="1">
      <c r="A156" s="291"/>
      <c r="B156" s="152" t="s">
        <v>337</v>
      </c>
      <c r="C156" s="152" t="s">
        <v>339</v>
      </c>
      <c r="D156" s="152" t="s">
        <v>23</v>
      </c>
      <c r="E156" s="305" t="s">
        <v>341</v>
      </c>
      <c r="F156" s="305"/>
      <c r="G156" s="309"/>
      <c r="H156" s="310"/>
      <c r="I156" s="311"/>
      <c r="J156" s="96" t="s">
        <v>549</v>
      </c>
      <c r="K156" s="94"/>
      <c r="L156" s="97" t="s">
        <v>3</v>
      </c>
      <c r="M156" s="98">
        <v>116</v>
      </c>
      <c r="N156" s="2"/>
      <c r="V156" s="56"/>
    </row>
    <row r="157" spans="1:22" ht="34.5" thickBot="1">
      <c r="A157" s="292"/>
      <c r="B157" s="99" t="s">
        <v>653</v>
      </c>
      <c r="C157" s="99" t="s">
        <v>547</v>
      </c>
      <c r="D157" s="100">
        <v>44724</v>
      </c>
      <c r="E157" s="101"/>
      <c r="F157" s="102" t="s">
        <v>546</v>
      </c>
      <c r="G157" s="306"/>
      <c r="H157" s="307"/>
      <c r="I157" s="308"/>
      <c r="J157" s="103"/>
      <c r="K157" s="104"/>
      <c r="L157" s="104"/>
      <c r="M157" s="105"/>
      <c r="N157" s="2"/>
      <c r="V157" s="56"/>
    </row>
    <row r="158" spans="1:22" ht="24" customHeight="1" thickBot="1">
      <c r="A158" s="291">
        <f t="shared" ref="A158" si="32">A154+1</f>
        <v>37</v>
      </c>
      <c r="B158" s="153" t="s">
        <v>336</v>
      </c>
      <c r="C158" s="153" t="s">
        <v>338</v>
      </c>
      <c r="D158" s="153" t="s">
        <v>24</v>
      </c>
      <c r="E158" s="312" t="s">
        <v>340</v>
      </c>
      <c r="F158" s="312"/>
      <c r="G158" s="312" t="s">
        <v>332</v>
      </c>
      <c r="H158" s="316"/>
      <c r="I158" s="140"/>
      <c r="J158" s="86" t="s">
        <v>2</v>
      </c>
      <c r="K158" s="86"/>
      <c r="L158" s="86"/>
      <c r="M158" s="87"/>
      <c r="N158" s="2"/>
      <c r="V158" s="56"/>
    </row>
    <row r="159" spans="1:22" ht="32.25" customHeight="1" thickBot="1">
      <c r="A159" s="291"/>
      <c r="B159" s="88" t="s">
        <v>553</v>
      </c>
      <c r="C159" s="88" t="s">
        <v>552</v>
      </c>
      <c r="D159" s="89">
        <v>44722</v>
      </c>
      <c r="E159" s="90"/>
      <c r="F159" s="91" t="s">
        <v>551</v>
      </c>
      <c r="G159" s="313" t="s">
        <v>547</v>
      </c>
      <c r="H159" s="314"/>
      <c r="I159" s="315"/>
      <c r="J159" s="92" t="s">
        <v>550</v>
      </c>
      <c r="K159" s="93"/>
      <c r="L159" s="94" t="s">
        <v>3</v>
      </c>
      <c r="M159" s="95">
        <v>234.56</v>
      </c>
      <c r="N159" s="2"/>
      <c r="V159" s="56"/>
    </row>
    <row r="160" spans="1:22" ht="23.25" thickBot="1">
      <c r="A160" s="291"/>
      <c r="B160" s="152" t="s">
        <v>337</v>
      </c>
      <c r="C160" s="152" t="s">
        <v>339</v>
      </c>
      <c r="D160" s="152" t="s">
        <v>23</v>
      </c>
      <c r="E160" s="305" t="s">
        <v>341</v>
      </c>
      <c r="F160" s="305"/>
      <c r="G160" s="309"/>
      <c r="H160" s="310"/>
      <c r="I160" s="311"/>
      <c r="J160" s="96" t="s">
        <v>549</v>
      </c>
      <c r="K160" s="94"/>
      <c r="L160" s="97" t="s">
        <v>3</v>
      </c>
      <c r="M160" s="98">
        <v>116</v>
      </c>
      <c r="N160" s="2"/>
      <c r="V160" s="56"/>
    </row>
    <row r="161" spans="1:22" ht="34.5" thickBot="1">
      <c r="A161" s="292"/>
      <c r="B161" s="99" t="s">
        <v>548</v>
      </c>
      <c r="C161" s="99" t="s">
        <v>547</v>
      </c>
      <c r="D161" s="100">
        <v>44724</v>
      </c>
      <c r="E161" s="101"/>
      <c r="F161" s="102" t="s">
        <v>546</v>
      </c>
      <c r="G161" s="306"/>
      <c r="H161" s="307"/>
      <c r="I161" s="308"/>
      <c r="J161" s="103"/>
      <c r="K161" s="104"/>
      <c r="L161" s="104"/>
      <c r="M161" s="105"/>
      <c r="N161" s="2"/>
      <c r="V161" s="56"/>
    </row>
    <row r="162" spans="1:22" ht="24" customHeight="1" thickBot="1">
      <c r="A162" s="291">
        <f t="shared" ref="A162" si="33">A158+1</f>
        <v>38</v>
      </c>
      <c r="B162" s="153" t="s">
        <v>336</v>
      </c>
      <c r="C162" s="153" t="s">
        <v>338</v>
      </c>
      <c r="D162" s="153" t="s">
        <v>24</v>
      </c>
      <c r="E162" s="312" t="s">
        <v>340</v>
      </c>
      <c r="F162" s="312"/>
      <c r="G162" s="312" t="s">
        <v>332</v>
      </c>
      <c r="H162" s="316"/>
      <c r="I162" s="140"/>
      <c r="J162" s="86"/>
      <c r="K162" s="86"/>
      <c r="L162" s="86"/>
      <c r="M162" s="87"/>
      <c r="N162" s="2"/>
      <c r="V162" s="56"/>
    </row>
    <row r="163" spans="1:22" ht="20.45" customHeight="1" thickBot="1">
      <c r="A163" s="291"/>
      <c r="B163" s="88" t="s">
        <v>545</v>
      </c>
      <c r="C163" s="88" t="s">
        <v>541</v>
      </c>
      <c r="D163" s="89">
        <v>44733</v>
      </c>
      <c r="E163" s="90"/>
      <c r="F163" s="91" t="s">
        <v>540</v>
      </c>
      <c r="G163" s="313" t="s">
        <v>537</v>
      </c>
      <c r="H163" s="314"/>
      <c r="I163" s="315"/>
      <c r="J163" s="92" t="s">
        <v>539</v>
      </c>
      <c r="K163" s="93"/>
      <c r="L163" s="97" t="s">
        <v>3</v>
      </c>
      <c r="M163" s="95">
        <v>1579.61</v>
      </c>
      <c r="N163" s="2"/>
      <c r="V163" s="56"/>
    </row>
    <row r="164" spans="1:22" ht="23.25" thickBot="1">
      <c r="A164" s="291"/>
      <c r="B164" s="152" t="s">
        <v>337</v>
      </c>
      <c r="C164" s="152" t="s">
        <v>339</v>
      </c>
      <c r="D164" s="152" t="s">
        <v>23</v>
      </c>
      <c r="E164" s="305" t="s">
        <v>341</v>
      </c>
      <c r="F164" s="305"/>
      <c r="G164" s="309"/>
      <c r="H164" s="310"/>
      <c r="I164" s="311"/>
      <c r="J164" s="96"/>
      <c r="K164" s="94"/>
      <c r="L164" s="97"/>
      <c r="M164" s="98"/>
      <c r="N164" s="2"/>
      <c r="V164" s="56"/>
    </row>
    <row r="165" spans="1:22" ht="23.25" thickBot="1">
      <c r="A165" s="292"/>
      <c r="B165" s="99" t="s">
        <v>399</v>
      </c>
      <c r="C165" s="99" t="s">
        <v>537</v>
      </c>
      <c r="D165" s="100">
        <v>44734</v>
      </c>
      <c r="E165" s="101"/>
      <c r="F165" s="102" t="s">
        <v>536</v>
      </c>
      <c r="G165" s="306"/>
      <c r="H165" s="307"/>
      <c r="I165" s="308"/>
      <c r="J165" s="103"/>
      <c r="K165" s="104"/>
      <c r="L165" s="104"/>
      <c r="M165" s="105"/>
      <c r="N165" s="2"/>
      <c r="V165" s="56"/>
    </row>
    <row r="166" spans="1:22" ht="24" customHeight="1" thickBot="1">
      <c r="A166" s="291">
        <f t="shared" ref="A166" si="34">A162+1</f>
        <v>39</v>
      </c>
      <c r="B166" s="153" t="s">
        <v>336</v>
      </c>
      <c r="C166" s="153" t="s">
        <v>338</v>
      </c>
      <c r="D166" s="153" t="s">
        <v>24</v>
      </c>
      <c r="E166" s="312" t="s">
        <v>340</v>
      </c>
      <c r="F166" s="312"/>
      <c r="G166" s="312" t="s">
        <v>332</v>
      </c>
      <c r="H166" s="316"/>
      <c r="I166" s="140"/>
      <c r="J166" s="86"/>
      <c r="K166" s="86"/>
      <c r="L166" s="86"/>
      <c r="M166" s="87"/>
      <c r="N166" s="2"/>
      <c r="V166" s="56"/>
    </row>
    <row r="167" spans="1:22" ht="20.45" customHeight="1" thickBot="1">
      <c r="A167" s="291"/>
      <c r="B167" s="88" t="s">
        <v>544</v>
      </c>
      <c r="C167" s="88" t="s">
        <v>541</v>
      </c>
      <c r="D167" s="89">
        <v>44733</v>
      </c>
      <c r="E167" s="90"/>
      <c r="F167" s="91" t="s">
        <v>540</v>
      </c>
      <c r="G167" s="313" t="s">
        <v>537</v>
      </c>
      <c r="H167" s="314"/>
      <c r="I167" s="315"/>
      <c r="J167" s="92" t="s">
        <v>539</v>
      </c>
      <c r="K167" s="93"/>
      <c r="L167" s="97" t="s">
        <v>3</v>
      </c>
      <c r="M167" s="95">
        <v>1579.61</v>
      </c>
      <c r="N167" s="2"/>
      <c r="V167" s="56"/>
    </row>
    <row r="168" spans="1:22" ht="23.25" thickBot="1">
      <c r="A168" s="291"/>
      <c r="B168" s="152" t="s">
        <v>337</v>
      </c>
      <c r="C168" s="152" t="s">
        <v>339</v>
      </c>
      <c r="D168" s="152" t="s">
        <v>23</v>
      </c>
      <c r="E168" s="305" t="s">
        <v>341</v>
      </c>
      <c r="F168" s="305"/>
      <c r="G168" s="309"/>
      <c r="H168" s="310"/>
      <c r="I168" s="311"/>
      <c r="J168" s="96"/>
      <c r="K168" s="94"/>
      <c r="L168" s="97"/>
      <c r="M168" s="98"/>
      <c r="N168" s="2"/>
      <c r="V168" s="56"/>
    </row>
    <row r="169" spans="1:22" ht="34.5" thickBot="1">
      <c r="A169" s="292"/>
      <c r="B169" s="99" t="s">
        <v>543</v>
      </c>
      <c r="C169" s="99" t="s">
        <v>537</v>
      </c>
      <c r="D169" s="100">
        <v>44734</v>
      </c>
      <c r="E169" s="101"/>
      <c r="F169" s="102" t="s">
        <v>536</v>
      </c>
      <c r="G169" s="306"/>
      <c r="H169" s="307"/>
      <c r="I169" s="308"/>
      <c r="J169" s="103"/>
      <c r="K169" s="104"/>
      <c r="L169" s="104"/>
      <c r="M169" s="105"/>
      <c r="N169" s="2"/>
      <c r="V169" s="56"/>
    </row>
    <row r="170" spans="1:22" ht="24" customHeight="1" thickBot="1">
      <c r="A170" s="291">
        <f t="shared" ref="A170" si="35">A166+1</f>
        <v>40</v>
      </c>
      <c r="B170" s="153" t="s">
        <v>336</v>
      </c>
      <c r="C170" s="153" t="s">
        <v>338</v>
      </c>
      <c r="D170" s="153" t="s">
        <v>24</v>
      </c>
      <c r="E170" s="312" t="s">
        <v>340</v>
      </c>
      <c r="F170" s="312"/>
      <c r="G170" s="312" t="s">
        <v>332</v>
      </c>
      <c r="H170" s="316"/>
      <c r="I170" s="140"/>
      <c r="J170" s="86"/>
      <c r="K170" s="86"/>
      <c r="L170" s="86"/>
      <c r="M170" s="87"/>
      <c r="N170" s="2"/>
      <c r="V170" s="56"/>
    </row>
    <row r="171" spans="1:22" ht="20.45" customHeight="1" thickBot="1">
      <c r="A171" s="291"/>
      <c r="B171" s="88" t="s">
        <v>542</v>
      </c>
      <c r="C171" s="88" t="s">
        <v>541</v>
      </c>
      <c r="D171" s="89">
        <v>44733</v>
      </c>
      <c r="E171" s="90"/>
      <c r="F171" s="91" t="s">
        <v>540</v>
      </c>
      <c r="G171" s="313" t="s">
        <v>537</v>
      </c>
      <c r="H171" s="314"/>
      <c r="I171" s="315"/>
      <c r="J171" s="92" t="s">
        <v>539</v>
      </c>
      <c r="K171" s="93"/>
      <c r="L171" s="97" t="s">
        <v>3</v>
      </c>
      <c r="M171" s="95">
        <v>1579.61</v>
      </c>
      <c r="N171" s="2"/>
      <c r="V171" s="56"/>
    </row>
    <row r="172" spans="1:22" ht="23.25" thickBot="1">
      <c r="A172" s="291"/>
      <c r="B172" s="152" t="s">
        <v>337</v>
      </c>
      <c r="C172" s="152" t="s">
        <v>339</v>
      </c>
      <c r="D172" s="152" t="s">
        <v>23</v>
      </c>
      <c r="E172" s="305" t="s">
        <v>341</v>
      </c>
      <c r="F172" s="305"/>
      <c r="G172" s="309"/>
      <c r="H172" s="310"/>
      <c r="I172" s="311"/>
      <c r="J172" s="96"/>
      <c r="K172" s="94"/>
      <c r="L172" s="97"/>
      <c r="M172" s="98"/>
      <c r="N172" s="2"/>
      <c r="V172" s="56"/>
    </row>
    <row r="173" spans="1:22" ht="34.5" thickBot="1">
      <c r="A173" s="292"/>
      <c r="B173" s="99" t="s">
        <v>538</v>
      </c>
      <c r="C173" s="99" t="s">
        <v>537</v>
      </c>
      <c r="D173" s="100">
        <v>44734</v>
      </c>
      <c r="E173" s="101"/>
      <c r="F173" s="102" t="s">
        <v>536</v>
      </c>
      <c r="G173" s="306"/>
      <c r="H173" s="307"/>
      <c r="I173" s="308"/>
      <c r="J173" s="103"/>
      <c r="K173" s="104"/>
      <c r="L173" s="104"/>
      <c r="M173" s="105"/>
      <c r="N173" s="2"/>
      <c r="V173" s="56"/>
    </row>
    <row r="174" spans="1:22" ht="24" customHeight="1" thickBot="1">
      <c r="A174" s="291">
        <f t="shared" ref="A174" si="36">A170+1</f>
        <v>41</v>
      </c>
      <c r="B174" s="153" t="s">
        <v>336</v>
      </c>
      <c r="C174" s="153" t="s">
        <v>338</v>
      </c>
      <c r="D174" s="153" t="s">
        <v>24</v>
      </c>
      <c r="E174" s="312" t="s">
        <v>340</v>
      </c>
      <c r="F174" s="312"/>
      <c r="G174" s="312" t="s">
        <v>332</v>
      </c>
      <c r="H174" s="316"/>
      <c r="I174" s="140"/>
      <c r="J174" s="86"/>
      <c r="K174" s="86"/>
      <c r="L174" s="86"/>
      <c r="M174" s="87"/>
      <c r="N174" s="2"/>
      <c r="V174" s="56"/>
    </row>
    <row r="175" spans="1:22" ht="30.6" customHeight="1" thickBot="1">
      <c r="A175" s="291"/>
      <c r="B175" s="88" t="s">
        <v>535</v>
      </c>
      <c r="C175" s="88" t="s">
        <v>534</v>
      </c>
      <c r="D175" s="89">
        <v>44762</v>
      </c>
      <c r="E175" s="90"/>
      <c r="F175" s="91" t="s">
        <v>402</v>
      </c>
      <c r="G175" s="313" t="s">
        <v>531</v>
      </c>
      <c r="H175" s="314"/>
      <c r="I175" s="315"/>
      <c r="J175" s="92" t="s">
        <v>533</v>
      </c>
      <c r="K175" s="93"/>
      <c r="L175" s="94" t="s">
        <v>3</v>
      </c>
      <c r="M175" s="95">
        <v>1427.5</v>
      </c>
      <c r="N175" s="2"/>
      <c r="V175" s="56"/>
    </row>
    <row r="176" spans="1:22" ht="23.25" thickBot="1">
      <c r="A176" s="291"/>
      <c r="B176" s="152" t="s">
        <v>337</v>
      </c>
      <c r="C176" s="152" t="s">
        <v>339</v>
      </c>
      <c r="D176" s="152" t="s">
        <v>23</v>
      </c>
      <c r="E176" s="305" t="s">
        <v>341</v>
      </c>
      <c r="F176" s="305"/>
      <c r="G176" s="309"/>
      <c r="H176" s="310"/>
      <c r="I176" s="311"/>
      <c r="J176" s="96"/>
      <c r="K176" s="94"/>
      <c r="L176" s="97"/>
      <c r="M176" s="98"/>
      <c r="N176" s="2"/>
      <c r="V176" s="56"/>
    </row>
    <row r="177" spans="1:22" ht="23.25" thickBot="1">
      <c r="A177" s="292"/>
      <c r="B177" s="99" t="s">
        <v>532</v>
      </c>
      <c r="C177" s="99" t="s">
        <v>531</v>
      </c>
      <c r="D177" s="100">
        <v>44764</v>
      </c>
      <c r="E177" s="101"/>
      <c r="F177" s="102" t="s">
        <v>530</v>
      </c>
      <c r="G177" s="306"/>
      <c r="H177" s="307"/>
      <c r="I177" s="308"/>
      <c r="J177" s="103"/>
      <c r="K177" s="104"/>
      <c r="L177" s="104"/>
      <c r="M177" s="105"/>
      <c r="N177" s="2"/>
      <c r="V177" s="56"/>
    </row>
    <row r="178" spans="1:22" ht="24" customHeight="1" thickBot="1">
      <c r="A178" s="291">
        <f t="shared" ref="A178" si="37">A174+1</f>
        <v>42</v>
      </c>
      <c r="B178" s="153" t="s">
        <v>336</v>
      </c>
      <c r="C178" s="153" t="s">
        <v>338</v>
      </c>
      <c r="D178" s="153" t="s">
        <v>24</v>
      </c>
      <c r="E178" s="312" t="s">
        <v>340</v>
      </c>
      <c r="F178" s="312"/>
      <c r="G178" s="312" t="s">
        <v>332</v>
      </c>
      <c r="H178" s="316"/>
      <c r="I178" s="140"/>
      <c r="J178" s="86"/>
      <c r="K178" s="86"/>
      <c r="L178" s="86"/>
      <c r="M178" s="87"/>
      <c r="N178" s="2"/>
      <c r="V178" s="56"/>
    </row>
    <row r="179" spans="1:22" ht="30.6" customHeight="1" thickBot="1">
      <c r="A179" s="291"/>
      <c r="B179" s="88" t="s">
        <v>529</v>
      </c>
      <c r="C179" s="88" t="s">
        <v>526</v>
      </c>
      <c r="D179" s="89">
        <v>44812</v>
      </c>
      <c r="E179" s="90"/>
      <c r="F179" s="91" t="s">
        <v>525</v>
      </c>
      <c r="G179" s="313" t="s">
        <v>523</v>
      </c>
      <c r="H179" s="314"/>
      <c r="I179" s="315"/>
      <c r="J179" s="92" t="s">
        <v>524</v>
      </c>
      <c r="K179" s="93"/>
      <c r="L179" s="94" t="s">
        <v>3</v>
      </c>
      <c r="M179" s="95">
        <v>1340</v>
      </c>
      <c r="N179" s="2"/>
      <c r="V179" s="56"/>
    </row>
    <row r="180" spans="1:22" ht="23.25" thickBot="1">
      <c r="A180" s="291"/>
      <c r="B180" s="152" t="s">
        <v>337</v>
      </c>
      <c r="C180" s="152" t="s">
        <v>339</v>
      </c>
      <c r="D180" s="152" t="s">
        <v>23</v>
      </c>
      <c r="E180" s="305" t="s">
        <v>341</v>
      </c>
      <c r="F180" s="305"/>
      <c r="G180" s="309"/>
      <c r="H180" s="310"/>
      <c r="I180" s="311"/>
      <c r="J180" s="96"/>
      <c r="K180" s="94"/>
      <c r="L180" s="97"/>
      <c r="M180" s="98"/>
      <c r="N180" s="2"/>
      <c r="V180" s="56"/>
    </row>
    <row r="181" spans="1:22" ht="23.25" thickBot="1">
      <c r="A181" s="292"/>
      <c r="B181" s="99" t="s">
        <v>528</v>
      </c>
      <c r="C181" s="99" t="s">
        <v>523</v>
      </c>
      <c r="D181" s="100">
        <v>44815</v>
      </c>
      <c r="E181" s="101"/>
      <c r="F181" s="102" t="s">
        <v>522</v>
      </c>
      <c r="G181" s="306"/>
      <c r="H181" s="307"/>
      <c r="I181" s="308"/>
      <c r="J181" s="103"/>
      <c r="K181" s="104"/>
      <c r="L181" s="104"/>
      <c r="M181" s="105"/>
      <c r="N181" s="2"/>
      <c r="V181" s="56"/>
    </row>
    <row r="182" spans="1:22" ht="24" customHeight="1" thickBot="1">
      <c r="A182" s="291">
        <f t="shared" ref="A182" si="38">A178+1</f>
        <v>43</v>
      </c>
      <c r="B182" s="153" t="s">
        <v>336</v>
      </c>
      <c r="C182" s="153" t="s">
        <v>338</v>
      </c>
      <c r="D182" s="153" t="s">
        <v>24</v>
      </c>
      <c r="E182" s="312" t="s">
        <v>340</v>
      </c>
      <c r="F182" s="312"/>
      <c r="G182" s="312" t="s">
        <v>332</v>
      </c>
      <c r="H182" s="316"/>
      <c r="I182" s="140"/>
      <c r="J182" s="86"/>
      <c r="K182" s="86"/>
      <c r="L182" s="86"/>
      <c r="M182" s="87"/>
      <c r="N182" s="2"/>
      <c r="V182" s="56"/>
    </row>
    <row r="183" spans="1:22" ht="30.6" customHeight="1" thickBot="1">
      <c r="A183" s="291"/>
      <c r="B183" s="88" t="s">
        <v>527</v>
      </c>
      <c r="C183" s="88" t="s">
        <v>526</v>
      </c>
      <c r="D183" s="89">
        <v>44812</v>
      </c>
      <c r="E183" s="90"/>
      <c r="F183" s="91" t="s">
        <v>525</v>
      </c>
      <c r="G183" s="313" t="s">
        <v>523</v>
      </c>
      <c r="H183" s="314"/>
      <c r="I183" s="315"/>
      <c r="J183" s="92" t="s">
        <v>524</v>
      </c>
      <c r="K183" s="93"/>
      <c r="L183" s="94" t="s">
        <v>3</v>
      </c>
      <c r="M183" s="95">
        <v>1340</v>
      </c>
      <c r="N183" s="2"/>
      <c r="V183" s="56"/>
    </row>
    <row r="184" spans="1:22" ht="23.25" thickBot="1">
      <c r="A184" s="291"/>
      <c r="B184" s="152" t="s">
        <v>337</v>
      </c>
      <c r="C184" s="152" t="s">
        <v>339</v>
      </c>
      <c r="D184" s="152" t="s">
        <v>23</v>
      </c>
      <c r="E184" s="305" t="s">
        <v>341</v>
      </c>
      <c r="F184" s="305"/>
      <c r="G184" s="309"/>
      <c r="H184" s="310"/>
      <c r="I184" s="311"/>
      <c r="J184" s="96"/>
      <c r="K184" s="94"/>
      <c r="L184" s="97"/>
      <c r="M184" s="98"/>
      <c r="N184" s="2"/>
      <c r="V184" s="56"/>
    </row>
    <row r="185" spans="1:22" ht="23.25" thickBot="1">
      <c r="A185" s="292"/>
      <c r="B185" s="99" t="s">
        <v>400</v>
      </c>
      <c r="C185" s="99" t="s">
        <v>523</v>
      </c>
      <c r="D185" s="100">
        <v>44815</v>
      </c>
      <c r="E185" s="101"/>
      <c r="F185" s="102" t="s">
        <v>522</v>
      </c>
      <c r="G185" s="306"/>
      <c r="H185" s="307"/>
      <c r="I185" s="308"/>
      <c r="J185" s="103"/>
      <c r="K185" s="104"/>
      <c r="L185" s="104"/>
      <c r="M185" s="105"/>
      <c r="N185" s="2"/>
      <c r="V185" s="56"/>
    </row>
    <row r="186" spans="1:22" ht="24" customHeight="1" thickTop="1" thickBot="1">
      <c r="A186" s="291">
        <f t="shared" ref="A186" si="39">A182+1</f>
        <v>44</v>
      </c>
      <c r="B186" s="156" t="s">
        <v>336</v>
      </c>
      <c r="C186" s="156" t="s">
        <v>338</v>
      </c>
      <c r="D186" s="156" t="s">
        <v>24</v>
      </c>
      <c r="E186" s="319" t="s">
        <v>340</v>
      </c>
      <c r="F186" s="319"/>
      <c r="G186" s="323" t="s">
        <v>332</v>
      </c>
      <c r="H186" s="324"/>
      <c r="I186" s="325"/>
      <c r="J186" s="112" t="s">
        <v>2</v>
      </c>
      <c r="K186" s="113"/>
      <c r="L186" s="113"/>
      <c r="M186" s="114"/>
      <c r="N186" s="2"/>
      <c r="V186" s="56"/>
    </row>
    <row r="187" spans="1:22" ht="21" customHeight="1" thickBot="1">
      <c r="A187" s="291"/>
      <c r="B187" s="115" t="s">
        <v>603</v>
      </c>
      <c r="C187" s="115" t="s">
        <v>602</v>
      </c>
      <c r="D187" s="116">
        <v>44704</v>
      </c>
      <c r="E187" s="115"/>
      <c r="F187" s="115" t="s">
        <v>601</v>
      </c>
      <c r="G187" s="320" t="s">
        <v>600</v>
      </c>
      <c r="H187" s="321"/>
      <c r="I187" s="322"/>
      <c r="J187" s="117" t="s">
        <v>18</v>
      </c>
      <c r="K187" s="117"/>
      <c r="L187" s="117" t="s">
        <v>3</v>
      </c>
      <c r="M187" s="118">
        <v>1602.57</v>
      </c>
      <c r="N187" s="2"/>
      <c r="V187" s="56"/>
    </row>
    <row r="188" spans="1:22" ht="23.25" thickBot="1">
      <c r="A188" s="291"/>
      <c r="B188" s="152" t="s">
        <v>337</v>
      </c>
      <c r="C188" s="152" t="s">
        <v>339</v>
      </c>
      <c r="D188" s="152" t="s">
        <v>23</v>
      </c>
      <c r="E188" s="305" t="s">
        <v>341</v>
      </c>
      <c r="F188" s="305"/>
      <c r="G188" s="309"/>
      <c r="H188" s="310"/>
      <c r="I188" s="311"/>
      <c r="J188" s="119"/>
      <c r="K188" s="120"/>
      <c r="L188" s="120"/>
      <c r="M188" s="121"/>
      <c r="N188" s="2"/>
      <c r="V188" s="56"/>
    </row>
    <row r="189" spans="1:22" ht="45.75" thickBot="1">
      <c r="A189" s="292"/>
      <c r="B189" s="122" t="s">
        <v>654</v>
      </c>
      <c r="C189" s="122" t="s">
        <v>599</v>
      </c>
      <c r="D189" s="116">
        <v>44706</v>
      </c>
      <c r="E189" s="123" t="s">
        <v>4</v>
      </c>
      <c r="F189" s="124" t="s">
        <v>598</v>
      </c>
      <c r="G189" s="326"/>
      <c r="H189" s="327"/>
      <c r="I189" s="328"/>
      <c r="J189" s="119"/>
      <c r="K189" s="120"/>
      <c r="L189" s="120"/>
      <c r="M189" s="121"/>
      <c r="N189" s="2"/>
      <c r="V189" s="56"/>
    </row>
    <row r="190" spans="1:22" ht="24" customHeight="1" thickBot="1">
      <c r="A190" s="291">
        <f t="shared" ref="A190" si="40">A186+1</f>
        <v>45</v>
      </c>
      <c r="B190" s="182" t="s">
        <v>336</v>
      </c>
      <c r="C190" s="182" t="s">
        <v>338</v>
      </c>
      <c r="D190" s="182" t="s">
        <v>24</v>
      </c>
      <c r="E190" s="312" t="s">
        <v>340</v>
      </c>
      <c r="F190" s="312"/>
      <c r="G190" s="312" t="s">
        <v>332</v>
      </c>
      <c r="H190" s="316"/>
      <c r="I190" s="184"/>
      <c r="J190" s="86"/>
      <c r="K190" s="86"/>
      <c r="L190" s="86"/>
      <c r="M190" s="87"/>
      <c r="N190" s="2"/>
      <c r="V190" s="56"/>
    </row>
    <row r="191" spans="1:22" ht="39.75" customHeight="1" thickBot="1">
      <c r="A191" s="291"/>
      <c r="B191" s="88" t="s">
        <v>640</v>
      </c>
      <c r="C191" s="229" t="s">
        <v>639</v>
      </c>
      <c r="D191" s="89">
        <v>44690</v>
      </c>
      <c r="E191" s="90"/>
      <c r="F191" s="91" t="s">
        <v>638</v>
      </c>
      <c r="G191" s="313" t="s">
        <v>661</v>
      </c>
      <c r="H191" s="314"/>
      <c r="I191" s="315"/>
      <c r="J191" s="92" t="s">
        <v>6</v>
      </c>
      <c r="K191" s="93" t="s">
        <v>3</v>
      </c>
      <c r="L191" s="94"/>
      <c r="M191" s="95">
        <v>384</v>
      </c>
      <c r="N191" s="2"/>
      <c r="V191" s="56"/>
    </row>
    <row r="192" spans="1:22" ht="23.25" thickBot="1">
      <c r="A192" s="291"/>
      <c r="B192" s="183"/>
      <c r="C192" s="183" t="s">
        <v>339</v>
      </c>
      <c r="D192" s="183" t="s">
        <v>23</v>
      </c>
      <c r="E192" s="305" t="s">
        <v>341</v>
      </c>
      <c r="F192" s="305"/>
      <c r="G192" s="309"/>
      <c r="H192" s="310"/>
      <c r="I192" s="311"/>
      <c r="J192" s="103" t="s">
        <v>604</v>
      </c>
      <c r="K192" s="104" t="s">
        <v>3</v>
      </c>
      <c r="L192" s="104"/>
      <c r="M192" s="105">
        <v>445</v>
      </c>
      <c r="N192" s="2"/>
      <c r="V192" s="56"/>
    </row>
    <row r="193" spans="1:22" ht="23.25" thickBot="1">
      <c r="A193" s="292"/>
      <c r="B193" s="99" t="s">
        <v>659</v>
      </c>
      <c r="C193" s="90" t="s">
        <v>637</v>
      </c>
      <c r="D193" s="195">
        <v>44694</v>
      </c>
      <c r="E193" s="136"/>
      <c r="F193" s="99" t="s">
        <v>636</v>
      </c>
      <c r="G193" s="306"/>
      <c r="H193" s="307"/>
      <c r="I193" s="308"/>
      <c r="J193" s="103"/>
      <c r="K193" s="104"/>
      <c r="L193" s="104"/>
      <c r="M193" s="105"/>
      <c r="N193" s="2"/>
      <c r="V193" s="56"/>
    </row>
    <row r="194" spans="1:22" ht="24" customHeight="1" thickBot="1">
      <c r="A194" s="291">
        <f t="shared" ref="A194" si="41">A190+1</f>
        <v>46</v>
      </c>
      <c r="B194" s="182" t="s">
        <v>336</v>
      </c>
      <c r="C194" s="182" t="s">
        <v>338</v>
      </c>
      <c r="D194" s="182" t="s">
        <v>24</v>
      </c>
      <c r="E194" s="312" t="s">
        <v>340</v>
      </c>
      <c r="F194" s="312"/>
      <c r="G194" s="312" t="s">
        <v>332</v>
      </c>
      <c r="H194" s="316"/>
      <c r="I194" s="184"/>
      <c r="J194" s="86" t="s">
        <v>2</v>
      </c>
      <c r="K194" s="86"/>
      <c r="L194" s="86"/>
      <c r="M194" s="87"/>
      <c r="N194" s="2"/>
      <c r="V194" s="56"/>
    </row>
    <row r="195" spans="1:22" ht="41.25" customHeight="1" thickBot="1">
      <c r="A195" s="291"/>
      <c r="B195" s="88" t="s">
        <v>635</v>
      </c>
      <c r="C195" s="229" t="s">
        <v>634</v>
      </c>
      <c r="D195" s="89">
        <v>44732</v>
      </c>
      <c r="E195" s="90"/>
      <c r="F195" s="91" t="s">
        <v>633</v>
      </c>
      <c r="G195" s="313" t="s">
        <v>662</v>
      </c>
      <c r="H195" s="314"/>
      <c r="I195" s="315"/>
      <c r="J195" s="92" t="s">
        <v>6</v>
      </c>
      <c r="K195" s="93" t="s">
        <v>632</v>
      </c>
      <c r="L195" s="94"/>
      <c r="M195" s="95">
        <v>945</v>
      </c>
      <c r="N195" s="2"/>
      <c r="V195" s="56"/>
    </row>
    <row r="196" spans="1:22" ht="23.25" thickBot="1">
      <c r="A196" s="291"/>
      <c r="B196" s="183" t="s">
        <v>337</v>
      </c>
      <c r="C196" s="183" t="s">
        <v>339</v>
      </c>
      <c r="D196" s="183" t="s">
        <v>23</v>
      </c>
      <c r="E196" s="305" t="s">
        <v>341</v>
      </c>
      <c r="F196" s="305"/>
      <c r="G196" s="309"/>
      <c r="H196" s="310"/>
      <c r="I196" s="311"/>
      <c r="J196" s="96" t="s">
        <v>769</v>
      </c>
      <c r="K196" s="94"/>
      <c r="L196" s="97"/>
      <c r="M196" s="98">
        <v>0</v>
      </c>
      <c r="N196" s="2"/>
      <c r="V196" s="56"/>
    </row>
    <row r="197" spans="1:22" ht="23.25" thickBot="1">
      <c r="A197" s="292"/>
      <c r="B197" s="99" t="s">
        <v>660</v>
      </c>
      <c r="C197" s="99" t="s">
        <v>630</v>
      </c>
      <c r="D197" s="100">
        <v>44734</v>
      </c>
      <c r="E197" s="101"/>
      <c r="F197" s="102" t="s">
        <v>629</v>
      </c>
      <c r="G197" s="306"/>
      <c r="H197" s="307"/>
      <c r="I197" s="308"/>
      <c r="J197" s="103" t="s">
        <v>604</v>
      </c>
      <c r="K197" s="104" t="s">
        <v>3</v>
      </c>
      <c r="L197" s="104"/>
      <c r="M197" s="105">
        <v>180</v>
      </c>
      <c r="N197" s="2"/>
      <c r="V197" s="56"/>
    </row>
    <row r="198" spans="1:22" ht="24" customHeight="1" thickBot="1">
      <c r="A198" s="291">
        <f t="shared" ref="A198" si="42">A194+1</f>
        <v>47</v>
      </c>
      <c r="B198" s="182" t="s">
        <v>336</v>
      </c>
      <c r="C198" s="182" t="s">
        <v>338</v>
      </c>
      <c r="D198" s="182" t="s">
        <v>24</v>
      </c>
      <c r="E198" s="312" t="s">
        <v>340</v>
      </c>
      <c r="F198" s="312"/>
      <c r="G198" s="312" t="s">
        <v>332</v>
      </c>
      <c r="H198" s="316"/>
      <c r="I198" s="184"/>
      <c r="J198" s="86"/>
      <c r="K198" s="86"/>
      <c r="L198" s="86"/>
      <c r="M198" s="87"/>
      <c r="N198" s="2"/>
      <c r="V198" s="56"/>
    </row>
    <row r="199" spans="1:22" ht="35.25" customHeight="1" thickBot="1">
      <c r="A199" s="291"/>
      <c r="B199" s="194" t="s">
        <v>628</v>
      </c>
      <c r="C199" s="229" t="s">
        <v>627</v>
      </c>
      <c r="D199" s="89">
        <v>44794</v>
      </c>
      <c r="E199" s="90"/>
      <c r="F199" s="99" t="s">
        <v>626</v>
      </c>
      <c r="G199" s="313" t="s">
        <v>663</v>
      </c>
      <c r="H199" s="314"/>
      <c r="I199" s="315"/>
      <c r="J199" s="92" t="s">
        <v>6</v>
      </c>
      <c r="K199" s="93" t="s">
        <v>3</v>
      </c>
      <c r="L199" s="94"/>
      <c r="M199" s="95">
        <v>935</v>
      </c>
      <c r="N199" s="2"/>
      <c r="V199" s="56"/>
    </row>
    <row r="200" spans="1:22" ht="23.25" thickBot="1">
      <c r="A200" s="291"/>
      <c r="B200" s="183" t="s">
        <v>337</v>
      </c>
      <c r="C200" s="183" t="s">
        <v>339</v>
      </c>
      <c r="D200" s="183" t="s">
        <v>23</v>
      </c>
      <c r="E200" s="305" t="s">
        <v>341</v>
      </c>
      <c r="F200" s="305"/>
      <c r="G200" s="309"/>
      <c r="H200" s="310"/>
      <c r="I200" s="311"/>
      <c r="J200" s="96" t="s">
        <v>18</v>
      </c>
      <c r="K200" s="94" t="s">
        <v>3</v>
      </c>
      <c r="L200" s="97"/>
      <c r="M200" s="98">
        <v>375</v>
      </c>
      <c r="N200" s="2"/>
      <c r="V200" s="56"/>
    </row>
    <row r="201" spans="1:22" ht="34.5" thickBot="1">
      <c r="A201" s="292"/>
      <c r="B201" s="99" t="s">
        <v>659</v>
      </c>
      <c r="C201" s="99" t="s">
        <v>663</v>
      </c>
      <c r="D201" s="100">
        <v>44797</v>
      </c>
      <c r="E201" s="101"/>
      <c r="F201" s="102" t="s">
        <v>625</v>
      </c>
      <c r="G201" s="306"/>
      <c r="H201" s="307"/>
      <c r="I201" s="308"/>
      <c r="J201" s="103" t="s">
        <v>624</v>
      </c>
      <c r="K201" s="104" t="s">
        <v>3</v>
      </c>
      <c r="L201" s="104"/>
      <c r="M201" s="105">
        <v>425</v>
      </c>
      <c r="N201" s="2"/>
      <c r="V201" s="56"/>
    </row>
    <row r="202" spans="1:22" ht="24" customHeight="1" thickBot="1">
      <c r="A202" s="291">
        <f t="shared" ref="A202" si="43">A198+1</f>
        <v>48</v>
      </c>
      <c r="B202" s="182" t="s">
        <v>336</v>
      </c>
      <c r="C202" s="182" t="s">
        <v>338</v>
      </c>
      <c r="D202" s="182" t="s">
        <v>24</v>
      </c>
      <c r="E202" s="312" t="s">
        <v>340</v>
      </c>
      <c r="F202" s="312"/>
      <c r="G202" s="312" t="s">
        <v>332</v>
      </c>
      <c r="H202" s="316"/>
      <c r="I202" s="184"/>
      <c r="J202" s="86"/>
      <c r="K202" s="86"/>
      <c r="L202" s="86"/>
      <c r="M202" s="87"/>
      <c r="N202" s="2"/>
      <c r="V202" s="56"/>
    </row>
    <row r="203" spans="1:22" ht="29.45" customHeight="1" thickBot="1">
      <c r="A203" s="291"/>
      <c r="B203" s="88" t="s">
        <v>623</v>
      </c>
      <c r="C203" s="229" t="s">
        <v>622</v>
      </c>
      <c r="D203" s="89">
        <v>44811</v>
      </c>
      <c r="E203" s="90"/>
      <c r="F203" s="91" t="s">
        <v>621</v>
      </c>
      <c r="G203" s="313" t="s">
        <v>664</v>
      </c>
      <c r="H203" s="314"/>
      <c r="I203" s="315"/>
      <c r="J203" s="92" t="s">
        <v>6</v>
      </c>
      <c r="K203" s="93" t="s">
        <v>3</v>
      </c>
      <c r="L203" s="94"/>
      <c r="M203" s="193">
        <v>680</v>
      </c>
      <c r="N203" s="2"/>
      <c r="V203" s="56"/>
    </row>
    <row r="204" spans="1:22" ht="23.25" thickBot="1">
      <c r="A204" s="291"/>
      <c r="B204" s="183" t="s">
        <v>337</v>
      </c>
      <c r="C204" s="183" t="s">
        <v>339</v>
      </c>
      <c r="D204" s="183" t="s">
        <v>23</v>
      </c>
      <c r="E204" s="305" t="s">
        <v>341</v>
      </c>
      <c r="F204" s="305"/>
      <c r="G204" s="309"/>
      <c r="H204" s="310"/>
      <c r="I204" s="311"/>
      <c r="J204" s="96"/>
      <c r="K204" s="94"/>
      <c r="L204" s="97"/>
      <c r="M204" s="98"/>
      <c r="N204" s="2"/>
      <c r="V204" s="56"/>
    </row>
    <row r="205" spans="1:22" ht="13.5" thickBot="1">
      <c r="A205" s="292"/>
      <c r="B205" s="99" t="s">
        <v>658</v>
      </c>
      <c r="C205" s="99" t="s">
        <v>620</v>
      </c>
      <c r="D205" s="100">
        <v>44813</v>
      </c>
      <c r="E205" s="101"/>
      <c r="F205" s="102" t="s">
        <v>619</v>
      </c>
      <c r="G205" s="306"/>
      <c r="H205" s="307"/>
      <c r="I205" s="308"/>
      <c r="J205" s="103"/>
      <c r="K205" s="104"/>
      <c r="L205" s="104"/>
      <c r="M205" s="105"/>
      <c r="N205" s="2"/>
      <c r="V205" s="56"/>
    </row>
    <row r="206" spans="1:22" ht="24" customHeight="1" thickBot="1">
      <c r="A206" s="291">
        <f t="shared" ref="A206" si="44">A202+1</f>
        <v>49</v>
      </c>
      <c r="B206" s="182" t="s">
        <v>336</v>
      </c>
      <c r="C206" s="182" t="s">
        <v>338</v>
      </c>
      <c r="D206" s="182" t="s">
        <v>24</v>
      </c>
      <c r="E206" s="312" t="s">
        <v>340</v>
      </c>
      <c r="F206" s="312"/>
      <c r="G206" s="312" t="s">
        <v>332</v>
      </c>
      <c r="H206" s="316"/>
      <c r="I206" s="184"/>
      <c r="J206" s="86"/>
      <c r="K206" s="86"/>
      <c r="L206" s="86"/>
      <c r="M206" s="87"/>
      <c r="N206" s="2"/>
      <c r="V206" s="56"/>
    </row>
    <row r="207" spans="1:22" ht="29.45" customHeight="1" thickBot="1">
      <c r="A207" s="291"/>
      <c r="B207" s="192" t="s">
        <v>617</v>
      </c>
      <c r="C207" s="229" t="s">
        <v>616</v>
      </c>
      <c r="D207" s="89">
        <v>44831</v>
      </c>
      <c r="E207" s="90"/>
      <c r="F207" s="91" t="s">
        <v>615</v>
      </c>
      <c r="G207" s="313" t="s">
        <v>666</v>
      </c>
      <c r="H207" s="314"/>
      <c r="I207" s="315"/>
      <c r="J207" s="92" t="s">
        <v>6</v>
      </c>
      <c r="K207" s="93" t="s">
        <v>3</v>
      </c>
      <c r="L207" s="94"/>
      <c r="M207" s="95">
        <v>360</v>
      </c>
      <c r="N207" s="2"/>
      <c r="V207" s="56"/>
    </row>
    <row r="208" spans="1:22" ht="23.25" thickBot="1">
      <c r="A208" s="291"/>
      <c r="B208" s="183" t="s">
        <v>337</v>
      </c>
      <c r="C208" s="183" t="s">
        <v>339</v>
      </c>
      <c r="D208" s="183" t="s">
        <v>23</v>
      </c>
      <c r="E208" s="305" t="s">
        <v>341</v>
      </c>
      <c r="F208" s="305"/>
      <c r="G208" s="309"/>
      <c r="H208" s="310"/>
      <c r="I208" s="311"/>
      <c r="J208" s="96" t="s">
        <v>18</v>
      </c>
      <c r="K208" s="94" t="s">
        <v>3</v>
      </c>
      <c r="L208" s="97"/>
      <c r="M208" s="98">
        <v>475</v>
      </c>
      <c r="N208" s="2"/>
      <c r="V208" s="56"/>
    </row>
    <row r="209" spans="1:22" ht="23.25" thickBot="1">
      <c r="A209" s="292"/>
      <c r="B209" s="99" t="s">
        <v>657</v>
      </c>
      <c r="C209" s="99" t="s">
        <v>665</v>
      </c>
      <c r="D209" s="100">
        <v>44833</v>
      </c>
      <c r="E209" s="101"/>
      <c r="F209" s="102" t="s">
        <v>614</v>
      </c>
      <c r="G209" s="306"/>
      <c r="H209" s="307"/>
      <c r="I209" s="308"/>
      <c r="J209" s="103" t="s">
        <v>613</v>
      </c>
      <c r="K209" s="104" t="s">
        <v>3</v>
      </c>
      <c r="L209" s="104"/>
      <c r="M209" s="105">
        <v>170</v>
      </c>
      <c r="N209" s="2"/>
      <c r="V209" s="56"/>
    </row>
    <row r="210" spans="1:22" ht="24" customHeight="1" thickBot="1">
      <c r="A210" s="291">
        <f t="shared" ref="A210" si="45">A206+1</f>
        <v>50</v>
      </c>
      <c r="B210" s="182" t="s">
        <v>336</v>
      </c>
      <c r="C210" s="182" t="s">
        <v>338</v>
      </c>
      <c r="D210" s="182" t="s">
        <v>24</v>
      </c>
      <c r="E210" s="312" t="s">
        <v>340</v>
      </c>
      <c r="F210" s="312"/>
      <c r="G210" s="312" t="s">
        <v>332</v>
      </c>
      <c r="H210" s="316"/>
      <c r="I210" s="184"/>
      <c r="J210" s="86"/>
      <c r="K210" s="86"/>
      <c r="L210" s="86"/>
      <c r="M210" s="87"/>
      <c r="N210" s="2"/>
      <c r="V210" s="56"/>
    </row>
    <row r="211" spans="1:22" ht="40.5" customHeight="1" thickBot="1">
      <c r="A211" s="291"/>
      <c r="B211" s="191" t="s">
        <v>612</v>
      </c>
      <c r="C211" s="88" t="s">
        <v>668</v>
      </c>
      <c r="D211" s="89">
        <v>44817</v>
      </c>
      <c r="E211" s="90"/>
      <c r="F211" s="91" t="s">
        <v>611</v>
      </c>
      <c r="G211" s="313" t="s">
        <v>667</v>
      </c>
      <c r="H211" s="314"/>
      <c r="I211" s="315"/>
      <c r="J211" s="92" t="s">
        <v>6</v>
      </c>
      <c r="K211" s="93" t="s">
        <v>3</v>
      </c>
      <c r="L211" s="94"/>
      <c r="M211" s="95">
        <v>1050</v>
      </c>
      <c r="N211" s="2"/>
      <c r="V211" s="56"/>
    </row>
    <row r="212" spans="1:22" ht="23.25" thickBot="1">
      <c r="A212" s="291"/>
      <c r="B212" s="183" t="s">
        <v>337</v>
      </c>
      <c r="C212" s="183" t="s">
        <v>339</v>
      </c>
      <c r="D212" s="183" t="s">
        <v>23</v>
      </c>
      <c r="E212" s="305" t="s">
        <v>341</v>
      </c>
      <c r="F212" s="305"/>
      <c r="G212" s="309"/>
      <c r="H212" s="310"/>
      <c r="I212" s="311"/>
      <c r="J212" s="96" t="s">
        <v>405</v>
      </c>
      <c r="K212" s="94" t="s">
        <v>3</v>
      </c>
      <c r="L212" s="97"/>
      <c r="M212" s="98">
        <v>2800</v>
      </c>
      <c r="N212" s="2"/>
      <c r="V212" s="56"/>
    </row>
    <row r="213" spans="1:22" ht="23.25" thickBot="1">
      <c r="A213" s="292"/>
      <c r="B213" s="99" t="s">
        <v>656</v>
      </c>
      <c r="C213" s="99" t="s">
        <v>148</v>
      </c>
      <c r="D213" s="100">
        <v>44820</v>
      </c>
      <c r="E213" s="101"/>
      <c r="F213" s="102" t="s">
        <v>610</v>
      </c>
      <c r="G213" s="306"/>
      <c r="H213" s="307"/>
      <c r="I213" s="308"/>
      <c r="J213" s="103" t="s">
        <v>605</v>
      </c>
      <c r="K213" s="104" t="s">
        <v>3</v>
      </c>
      <c r="L213" s="104"/>
      <c r="M213" s="105">
        <v>575.5</v>
      </c>
      <c r="N213" s="2"/>
      <c r="V213" s="56"/>
    </row>
    <row r="214" spans="1:22" ht="24" customHeight="1" thickBot="1">
      <c r="A214" s="291">
        <f t="shared" ref="A214" si="46">A210+1</f>
        <v>51</v>
      </c>
      <c r="B214" s="182" t="s">
        <v>336</v>
      </c>
      <c r="C214" s="182" t="s">
        <v>338</v>
      </c>
      <c r="D214" s="182" t="s">
        <v>24</v>
      </c>
      <c r="E214" s="316" t="s">
        <v>340</v>
      </c>
      <c r="F214" s="317"/>
      <c r="G214" s="316" t="s">
        <v>332</v>
      </c>
      <c r="H214" s="318"/>
      <c r="I214" s="184"/>
      <c r="J214" s="86"/>
      <c r="K214" s="86"/>
      <c r="L214" s="86"/>
      <c r="M214" s="87"/>
      <c r="N214" s="2"/>
      <c r="V214" s="56"/>
    </row>
    <row r="215" spans="1:22" ht="20.45" customHeight="1" thickBot="1">
      <c r="A215" s="291"/>
      <c r="B215" s="88" t="s">
        <v>609</v>
      </c>
      <c r="C215" s="88" t="s">
        <v>607</v>
      </c>
      <c r="D215" s="89">
        <v>44734</v>
      </c>
      <c r="E215" s="90"/>
      <c r="F215" s="91" t="s">
        <v>608</v>
      </c>
      <c r="G215" s="313" t="s">
        <v>607</v>
      </c>
      <c r="H215" s="314"/>
      <c r="I215" s="315"/>
      <c r="J215" s="92" t="s">
        <v>6</v>
      </c>
      <c r="K215" s="93" t="s">
        <v>3</v>
      </c>
      <c r="L215" s="94"/>
      <c r="M215" s="95">
        <v>822</v>
      </c>
      <c r="N215" s="2"/>
      <c r="V215" s="56"/>
    </row>
    <row r="216" spans="1:22" ht="23.25" thickBot="1">
      <c r="A216" s="291"/>
      <c r="B216" s="183" t="s">
        <v>337</v>
      </c>
      <c r="C216" s="183" t="s">
        <v>339</v>
      </c>
      <c r="D216" s="183" t="s">
        <v>23</v>
      </c>
      <c r="E216" s="305" t="s">
        <v>341</v>
      </c>
      <c r="F216" s="305"/>
      <c r="G216" s="309"/>
      <c r="H216" s="310"/>
      <c r="I216" s="311"/>
      <c r="J216" s="96" t="s">
        <v>405</v>
      </c>
      <c r="K216" s="94" t="s">
        <v>3</v>
      </c>
      <c r="L216" s="97"/>
      <c r="M216" s="98">
        <v>440</v>
      </c>
      <c r="N216" s="2"/>
      <c r="V216" s="56"/>
    </row>
    <row r="217" spans="1:22" ht="23.25" thickBot="1">
      <c r="A217" s="292"/>
      <c r="B217" s="99" t="s">
        <v>655</v>
      </c>
      <c r="C217" s="99" t="s">
        <v>607</v>
      </c>
      <c r="D217" s="100">
        <v>44735</v>
      </c>
      <c r="E217" s="101" t="s">
        <v>4</v>
      </c>
      <c r="F217" s="102" t="s">
        <v>606</v>
      </c>
      <c r="G217" s="306"/>
      <c r="H217" s="307"/>
      <c r="I217" s="308"/>
      <c r="J217" s="103" t="s">
        <v>605</v>
      </c>
      <c r="K217" s="104" t="s">
        <v>3</v>
      </c>
      <c r="L217" s="104"/>
      <c r="M217" s="105">
        <v>975</v>
      </c>
      <c r="N217" s="2"/>
      <c r="V217" s="56"/>
    </row>
    <row r="218" spans="1:22" ht="24" customHeight="1" thickBot="1">
      <c r="A218" s="291">
        <f t="shared" ref="A218" si="47">A214+1</f>
        <v>52</v>
      </c>
      <c r="B218" s="72" t="s">
        <v>336</v>
      </c>
      <c r="C218" s="72" t="s">
        <v>338</v>
      </c>
      <c r="D218" s="72" t="s">
        <v>24</v>
      </c>
      <c r="E218" s="293" t="s">
        <v>340</v>
      </c>
      <c r="F218" s="293"/>
      <c r="G218" s="293" t="s">
        <v>332</v>
      </c>
      <c r="H218" s="294"/>
      <c r="I218" s="73"/>
      <c r="J218" s="74"/>
      <c r="K218" s="74"/>
      <c r="L218" s="74"/>
      <c r="M218" s="75"/>
      <c r="N218" s="2"/>
      <c r="V218" s="56"/>
    </row>
    <row r="219" spans="1:22" ht="13.5" thickBot="1">
      <c r="A219" s="291"/>
      <c r="B219" s="141" t="s">
        <v>739</v>
      </c>
      <c r="C219" s="88" t="s">
        <v>738</v>
      </c>
      <c r="D219" s="89">
        <v>44733</v>
      </c>
      <c r="E219" s="90"/>
      <c r="F219" s="91" t="s">
        <v>737</v>
      </c>
      <c r="G219" s="313" t="s">
        <v>736</v>
      </c>
      <c r="H219" s="314"/>
      <c r="I219" s="315"/>
      <c r="J219" s="92" t="s">
        <v>697</v>
      </c>
      <c r="K219" s="93"/>
      <c r="L219" s="94" t="s">
        <v>3</v>
      </c>
      <c r="M219" s="95">
        <v>1595</v>
      </c>
      <c r="N219" s="2"/>
      <c r="V219" s="56"/>
    </row>
    <row r="220" spans="1:22" ht="23.25" thickBot="1">
      <c r="A220" s="291"/>
      <c r="B220" s="220" t="s">
        <v>337</v>
      </c>
      <c r="C220" s="220" t="s">
        <v>339</v>
      </c>
      <c r="D220" s="220" t="s">
        <v>23</v>
      </c>
      <c r="E220" s="305" t="s">
        <v>341</v>
      </c>
      <c r="F220" s="305"/>
      <c r="G220" s="309"/>
      <c r="H220" s="310"/>
      <c r="I220" s="311"/>
      <c r="J220" s="96"/>
      <c r="K220" s="94"/>
      <c r="L220" s="97"/>
      <c r="M220" s="98"/>
      <c r="N220" s="2"/>
      <c r="V220" s="56"/>
    </row>
    <row r="221" spans="1:22" ht="23.25" thickBot="1">
      <c r="A221" s="292"/>
      <c r="B221" s="99" t="s">
        <v>754</v>
      </c>
      <c r="C221" s="99" t="s">
        <v>736</v>
      </c>
      <c r="D221" s="100">
        <v>44736</v>
      </c>
      <c r="E221" s="101" t="s">
        <v>4</v>
      </c>
      <c r="F221" s="102" t="s">
        <v>735</v>
      </c>
      <c r="G221" s="306"/>
      <c r="H221" s="307"/>
      <c r="I221" s="308"/>
      <c r="J221" s="103"/>
      <c r="K221" s="104"/>
      <c r="L221" s="104"/>
      <c r="M221" s="105"/>
      <c r="N221" s="2"/>
      <c r="V221" s="56"/>
    </row>
    <row r="222" spans="1:22" ht="24" customHeight="1" thickBot="1">
      <c r="A222" s="291">
        <f t="shared" ref="A222" si="48">A218+1</f>
        <v>53</v>
      </c>
      <c r="B222" s="221" t="s">
        <v>336</v>
      </c>
      <c r="C222" s="221" t="s">
        <v>338</v>
      </c>
      <c r="D222" s="221" t="s">
        <v>24</v>
      </c>
      <c r="E222" s="312" t="s">
        <v>340</v>
      </c>
      <c r="F222" s="312"/>
      <c r="G222" s="312" t="s">
        <v>332</v>
      </c>
      <c r="H222" s="316"/>
      <c r="I222" s="219"/>
      <c r="J222" s="86"/>
      <c r="K222" s="86"/>
      <c r="L222" s="86"/>
      <c r="M222" s="87"/>
      <c r="N222" s="2"/>
      <c r="V222" s="56"/>
    </row>
    <row r="223" spans="1:22" ht="23.25" thickBot="1">
      <c r="A223" s="291"/>
      <c r="B223" s="141" t="s">
        <v>734</v>
      </c>
      <c r="C223" s="88" t="s">
        <v>733</v>
      </c>
      <c r="D223" s="89">
        <v>44691</v>
      </c>
      <c r="E223" s="90"/>
      <c r="F223" s="91" t="s">
        <v>732</v>
      </c>
      <c r="G223" s="313" t="s">
        <v>731</v>
      </c>
      <c r="H223" s="314"/>
      <c r="I223" s="315"/>
      <c r="J223" s="92" t="s">
        <v>697</v>
      </c>
      <c r="K223" s="93"/>
      <c r="L223" s="94" t="s">
        <v>3</v>
      </c>
      <c r="M223" s="95">
        <v>1500</v>
      </c>
      <c r="N223" s="2"/>
      <c r="V223" s="56"/>
    </row>
    <row r="224" spans="1:22" ht="23.25" thickBot="1">
      <c r="A224" s="291"/>
      <c r="B224" s="220" t="s">
        <v>337</v>
      </c>
      <c r="C224" s="220" t="s">
        <v>339</v>
      </c>
      <c r="D224" s="220" t="s">
        <v>23</v>
      </c>
      <c r="E224" s="305" t="s">
        <v>341</v>
      </c>
      <c r="F224" s="305"/>
      <c r="G224" s="309"/>
      <c r="H224" s="310"/>
      <c r="I224" s="311"/>
      <c r="J224" s="96"/>
      <c r="K224" s="94"/>
      <c r="L224" s="97"/>
      <c r="M224" s="98"/>
      <c r="N224" s="2"/>
      <c r="V224" s="56"/>
    </row>
    <row r="225" spans="1:22" ht="23.25" thickBot="1">
      <c r="A225" s="292"/>
      <c r="B225" s="99" t="s">
        <v>757</v>
      </c>
      <c r="C225" s="99" t="s">
        <v>730</v>
      </c>
      <c r="D225" s="100">
        <v>44692</v>
      </c>
      <c r="E225" s="101" t="s">
        <v>4</v>
      </c>
      <c r="F225" s="102" t="s">
        <v>729</v>
      </c>
      <c r="G225" s="306"/>
      <c r="H225" s="307"/>
      <c r="I225" s="308"/>
      <c r="J225" s="103"/>
      <c r="K225" s="104"/>
      <c r="L225" s="104"/>
      <c r="M225" s="105"/>
      <c r="N225" s="2"/>
      <c r="V225" s="56"/>
    </row>
    <row r="226" spans="1:22" ht="24" customHeight="1" thickBot="1">
      <c r="A226" s="291">
        <f t="shared" ref="A226" si="49">A222+1</f>
        <v>54</v>
      </c>
      <c r="B226" s="221" t="s">
        <v>336</v>
      </c>
      <c r="C226" s="221" t="s">
        <v>338</v>
      </c>
      <c r="D226" s="221" t="s">
        <v>24</v>
      </c>
      <c r="E226" s="312" t="s">
        <v>340</v>
      </c>
      <c r="F226" s="312"/>
      <c r="G226" s="312" t="s">
        <v>332</v>
      </c>
      <c r="H226" s="316"/>
      <c r="I226" s="219"/>
      <c r="J226" s="86"/>
      <c r="K226" s="86"/>
      <c r="L226" s="86"/>
      <c r="M226" s="87"/>
      <c r="N226" s="2"/>
      <c r="V226" s="56"/>
    </row>
    <row r="227" spans="1:22" ht="13.5" thickBot="1">
      <c r="A227" s="291"/>
      <c r="B227" s="141" t="s">
        <v>728</v>
      </c>
      <c r="C227" s="141" t="s">
        <v>727</v>
      </c>
      <c r="D227" s="89">
        <v>44684</v>
      </c>
      <c r="E227" s="90"/>
      <c r="F227" s="91" t="s">
        <v>726</v>
      </c>
      <c r="G227" s="313" t="s">
        <v>725</v>
      </c>
      <c r="H227" s="314"/>
      <c r="I227" s="315"/>
      <c r="J227" s="92" t="s">
        <v>697</v>
      </c>
      <c r="K227" s="93"/>
      <c r="L227" s="94" t="s">
        <v>3</v>
      </c>
      <c r="M227" s="95">
        <v>299</v>
      </c>
      <c r="N227" s="2"/>
      <c r="V227" s="56"/>
    </row>
    <row r="228" spans="1:22" ht="23.25" thickBot="1">
      <c r="A228" s="291"/>
      <c r="B228" s="220" t="s">
        <v>337</v>
      </c>
      <c r="C228" s="220" t="s">
        <v>339</v>
      </c>
      <c r="D228" s="220" t="s">
        <v>23</v>
      </c>
      <c r="E228" s="305" t="s">
        <v>341</v>
      </c>
      <c r="F228" s="305"/>
      <c r="G228" s="309"/>
      <c r="H228" s="310"/>
      <c r="I228" s="311"/>
      <c r="J228" s="96"/>
      <c r="K228" s="94"/>
      <c r="L228" s="97"/>
      <c r="M228" s="98"/>
      <c r="N228" s="2"/>
      <c r="V228" s="56"/>
    </row>
    <row r="229" spans="1:22" ht="34.5" thickBot="1">
      <c r="A229" s="292"/>
      <c r="B229" s="99" t="s">
        <v>756</v>
      </c>
      <c r="C229" s="99" t="s">
        <v>724</v>
      </c>
      <c r="D229" s="100">
        <v>44686</v>
      </c>
      <c r="E229" s="101" t="s">
        <v>4</v>
      </c>
      <c r="F229" s="102" t="s">
        <v>723</v>
      </c>
      <c r="G229" s="306"/>
      <c r="H229" s="307"/>
      <c r="I229" s="308"/>
      <c r="J229" s="103"/>
      <c r="K229" s="104"/>
      <c r="L229" s="104"/>
      <c r="M229" s="105"/>
      <c r="N229" s="2"/>
      <c r="V229" s="56"/>
    </row>
    <row r="230" spans="1:22" ht="24" customHeight="1" thickBot="1">
      <c r="A230" s="291">
        <f t="shared" ref="A230" si="50">A226+1</f>
        <v>55</v>
      </c>
      <c r="B230" s="221" t="s">
        <v>336</v>
      </c>
      <c r="C230" s="221" t="s">
        <v>338</v>
      </c>
      <c r="D230" s="221" t="s">
        <v>24</v>
      </c>
      <c r="E230" s="312" t="s">
        <v>340</v>
      </c>
      <c r="F230" s="312"/>
      <c r="G230" s="312" t="s">
        <v>332</v>
      </c>
      <c r="H230" s="316"/>
      <c r="I230" s="219"/>
      <c r="J230" s="86"/>
      <c r="K230" s="86"/>
      <c r="L230" s="86"/>
      <c r="M230" s="87"/>
      <c r="N230" s="2"/>
      <c r="V230" s="56"/>
    </row>
    <row r="231" spans="1:22" ht="23.25" thickBot="1">
      <c r="A231" s="291"/>
      <c r="B231" s="141" t="s">
        <v>722</v>
      </c>
      <c r="C231" s="88" t="s">
        <v>721</v>
      </c>
      <c r="D231" s="89">
        <v>44713</v>
      </c>
      <c r="E231" s="90"/>
      <c r="F231" s="91" t="s">
        <v>720</v>
      </c>
      <c r="G231" s="313" t="s">
        <v>719</v>
      </c>
      <c r="H231" s="314"/>
      <c r="I231" s="315"/>
      <c r="J231" s="92" t="s">
        <v>697</v>
      </c>
      <c r="K231" s="93"/>
      <c r="L231" s="94" t="s">
        <v>3</v>
      </c>
      <c r="M231" s="95">
        <v>1200</v>
      </c>
      <c r="N231" s="2"/>
      <c r="V231" s="56"/>
    </row>
    <row r="232" spans="1:22" ht="23.25" thickBot="1">
      <c r="A232" s="291"/>
      <c r="B232" s="220" t="s">
        <v>337</v>
      </c>
      <c r="C232" s="220" t="s">
        <v>339</v>
      </c>
      <c r="D232" s="220" t="s">
        <v>23</v>
      </c>
      <c r="E232" s="305" t="s">
        <v>341</v>
      </c>
      <c r="F232" s="305"/>
      <c r="G232" s="309"/>
      <c r="H232" s="310"/>
      <c r="I232" s="311"/>
      <c r="J232" s="96"/>
      <c r="K232" s="94"/>
      <c r="L232" s="97"/>
      <c r="M232" s="98"/>
      <c r="N232" s="2"/>
      <c r="V232" s="56"/>
    </row>
    <row r="233" spans="1:22" ht="23.25" thickBot="1">
      <c r="A233" s="292"/>
      <c r="B233" s="99" t="s">
        <v>755</v>
      </c>
      <c r="C233" s="99" t="s">
        <v>719</v>
      </c>
      <c r="D233" s="100">
        <v>44715</v>
      </c>
      <c r="E233" s="101" t="s">
        <v>4</v>
      </c>
      <c r="F233" s="102" t="s">
        <v>718</v>
      </c>
      <c r="G233" s="306"/>
      <c r="H233" s="307"/>
      <c r="I233" s="308"/>
      <c r="J233" s="103"/>
      <c r="K233" s="104"/>
      <c r="L233" s="104"/>
      <c r="M233" s="105"/>
      <c r="N233" s="2"/>
      <c r="V233" s="56"/>
    </row>
    <row r="234" spans="1:22" ht="24" customHeight="1" thickBot="1">
      <c r="A234" s="291">
        <f t="shared" ref="A234" si="51">A230+1</f>
        <v>56</v>
      </c>
      <c r="B234" s="221" t="s">
        <v>336</v>
      </c>
      <c r="C234" s="221" t="s">
        <v>338</v>
      </c>
      <c r="D234" s="221" t="s">
        <v>24</v>
      </c>
      <c r="E234" s="312" t="s">
        <v>340</v>
      </c>
      <c r="F234" s="312"/>
      <c r="G234" s="312" t="s">
        <v>332</v>
      </c>
      <c r="H234" s="316"/>
      <c r="I234" s="219"/>
      <c r="J234" s="86"/>
      <c r="K234" s="86"/>
      <c r="L234" s="86"/>
      <c r="M234" s="87"/>
      <c r="N234" s="2"/>
      <c r="V234" s="56"/>
    </row>
    <row r="235" spans="1:22" ht="23.25" thickBot="1">
      <c r="A235" s="291"/>
      <c r="B235" s="141" t="s">
        <v>713</v>
      </c>
      <c r="C235" s="88" t="s">
        <v>717</v>
      </c>
      <c r="D235" s="89">
        <v>44760</v>
      </c>
      <c r="E235" s="90"/>
      <c r="F235" s="91" t="s">
        <v>716</v>
      </c>
      <c r="G235" s="313" t="s">
        <v>715</v>
      </c>
      <c r="H235" s="314"/>
      <c r="I235" s="315"/>
      <c r="J235" s="92" t="s">
        <v>697</v>
      </c>
      <c r="K235" s="93"/>
      <c r="L235" s="94" t="s">
        <v>3</v>
      </c>
      <c r="M235" s="95">
        <v>995</v>
      </c>
      <c r="N235" s="2"/>
      <c r="V235" s="56"/>
    </row>
    <row r="236" spans="1:22" ht="23.25" thickBot="1">
      <c r="A236" s="291"/>
      <c r="B236" s="220" t="s">
        <v>337</v>
      </c>
      <c r="C236" s="220" t="s">
        <v>339</v>
      </c>
      <c r="D236" s="220" t="s">
        <v>23</v>
      </c>
      <c r="E236" s="305" t="s">
        <v>341</v>
      </c>
      <c r="F236" s="305"/>
      <c r="G236" s="309"/>
      <c r="H236" s="310"/>
      <c r="I236" s="311"/>
      <c r="J236" s="96"/>
      <c r="K236" s="94"/>
      <c r="L236" s="97"/>
      <c r="M236" s="98"/>
      <c r="N236" s="2"/>
      <c r="V236" s="56"/>
    </row>
    <row r="237" spans="1:22" ht="23.25" thickBot="1">
      <c r="A237" s="292"/>
      <c r="B237" s="99" t="s">
        <v>754</v>
      </c>
      <c r="C237" s="99" t="s">
        <v>715</v>
      </c>
      <c r="D237" s="100">
        <v>44763</v>
      </c>
      <c r="E237" s="101" t="s">
        <v>4</v>
      </c>
      <c r="F237" s="102" t="s">
        <v>714</v>
      </c>
      <c r="G237" s="306"/>
      <c r="H237" s="307"/>
      <c r="I237" s="308"/>
      <c r="J237" s="103"/>
      <c r="K237" s="104"/>
      <c r="L237" s="104"/>
      <c r="M237" s="105"/>
      <c r="N237" s="2"/>
      <c r="V237" s="56"/>
    </row>
    <row r="238" spans="1:22" ht="24" customHeight="1" thickBot="1">
      <c r="A238" s="291">
        <f t="shared" ref="A238" si="52">A234+1</f>
        <v>57</v>
      </c>
      <c r="B238" s="221" t="s">
        <v>336</v>
      </c>
      <c r="C238" s="221" t="s">
        <v>338</v>
      </c>
      <c r="D238" s="221" t="s">
        <v>24</v>
      </c>
      <c r="E238" s="312" t="s">
        <v>340</v>
      </c>
      <c r="F238" s="312"/>
      <c r="G238" s="312" t="s">
        <v>332</v>
      </c>
      <c r="H238" s="316"/>
      <c r="I238" s="219"/>
      <c r="J238" s="86"/>
      <c r="K238" s="86"/>
      <c r="L238" s="86"/>
      <c r="M238" s="87"/>
      <c r="N238" s="2"/>
      <c r="V238" s="56"/>
    </row>
    <row r="239" spans="1:22" ht="13.5" thickBot="1">
      <c r="A239" s="291"/>
      <c r="B239" s="141" t="s">
        <v>713</v>
      </c>
      <c r="C239" s="88" t="s">
        <v>712</v>
      </c>
      <c r="D239" s="89">
        <v>44810</v>
      </c>
      <c r="E239" s="90"/>
      <c r="F239" s="91" t="s">
        <v>711</v>
      </c>
      <c r="G239" s="313" t="s">
        <v>710</v>
      </c>
      <c r="H239" s="314"/>
      <c r="I239" s="315"/>
      <c r="J239" s="92" t="s">
        <v>697</v>
      </c>
      <c r="K239" s="93"/>
      <c r="L239" s="94" t="s">
        <v>3</v>
      </c>
      <c r="M239" s="95">
        <v>400</v>
      </c>
      <c r="N239" s="2"/>
      <c r="V239" s="56"/>
    </row>
    <row r="240" spans="1:22" ht="23.25" thickBot="1">
      <c r="A240" s="291"/>
      <c r="B240" s="220" t="s">
        <v>337</v>
      </c>
      <c r="C240" s="220" t="s">
        <v>339</v>
      </c>
      <c r="D240" s="220" t="s">
        <v>23</v>
      </c>
      <c r="E240" s="305" t="s">
        <v>341</v>
      </c>
      <c r="F240" s="305"/>
      <c r="G240" s="309"/>
      <c r="H240" s="310"/>
      <c r="I240" s="311"/>
      <c r="J240" s="96"/>
      <c r="K240" s="94"/>
      <c r="L240" s="97"/>
      <c r="M240" s="98"/>
      <c r="N240" s="2"/>
      <c r="V240" s="56"/>
    </row>
    <row r="241" spans="1:22" ht="34.5" thickBot="1">
      <c r="A241" s="292"/>
      <c r="B241" s="99" t="s">
        <v>754</v>
      </c>
      <c r="C241" s="99" t="s">
        <v>743</v>
      </c>
      <c r="D241" s="100">
        <v>44813</v>
      </c>
      <c r="E241" s="101" t="s">
        <v>4</v>
      </c>
      <c r="F241" s="102" t="s">
        <v>709</v>
      </c>
      <c r="G241" s="306"/>
      <c r="H241" s="307"/>
      <c r="I241" s="308"/>
      <c r="J241" s="103"/>
      <c r="K241" s="104"/>
      <c r="L241" s="104"/>
      <c r="M241" s="105"/>
      <c r="N241" s="2"/>
      <c r="V241" s="56"/>
    </row>
    <row r="242" spans="1:22" ht="24" customHeight="1" thickBot="1">
      <c r="A242" s="291">
        <f t="shared" ref="A242" si="53">A238+1</f>
        <v>58</v>
      </c>
      <c r="B242" s="221" t="s">
        <v>336</v>
      </c>
      <c r="C242" s="221" t="s">
        <v>338</v>
      </c>
      <c r="D242" s="221" t="s">
        <v>24</v>
      </c>
      <c r="E242" s="312" t="s">
        <v>340</v>
      </c>
      <c r="F242" s="312"/>
      <c r="G242" s="312" t="s">
        <v>332</v>
      </c>
      <c r="H242" s="316"/>
      <c r="I242" s="219"/>
      <c r="J242" s="86"/>
      <c r="K242" s="86"/>
      <c r="L242" s="86"/>
      <c r="M242" s="87"/>
      <c r="N242" s="2"/>
      <c r="V242" s="56"/>
    </row>
    <row r="243" spans="1:22" ht="23.25" thickBot="1">
      <c r="A243" s="291"/>
      <c r="B243" s="141" t="s">
        <v>708</v>
      </c>
      <c r="C243" s="88" t="s">
        <v>707</v>
      </c>
      <c r="D243" s="89">
        <v>44823</v>
      </c>
      <c r="E243" s="90"/>
      <c r="F243" s="91" t="s">
        <v>679</v>
      </c>
      <c r="G243" s="313" t="s">
        <v>706</v>
      </c>
      <c r="H243" s="314"/>
      <c r="I243" s="315"/>
      <c r="J243" s="92" t="s">
        <v>672</v>
      </c>
      <c r="K243" s="93"/>
      <c r="L243" s="94" t="s">
        <v>3</v>
      </c>
      <c r="M243" s="95">
        <v>1000</v>
      </c>
      <c r="N243" s="2"/>
      <c r="V243" s="56"/>
    </row>
    <row r="244" spans="1:22" ht="23.25" thickBot="1">
      <c r="A244" s="291"/>
      <c r="B244" s="220" t="s">
        <v>337</v>
      </c>
      <c r="C244" s="220" t="s">
        <v>339</v>
      </c>
      <c r="D244" s="220" t="s">
        <v>23</v>
      </c>
      <c r="E244" s="305" t="s">
        <v>341</v>
      </c>
      <c r="F244" s="305"/>
      <c r="G244" s="309"/>
      <c r="H244" s="310"/>
      <c r="I244" s="311"/>
      <c r="J244" s="96"/>
      <c r="K244" s="94"/>
      <c r="L244" s="97"/>
      <c r="M244" s="98"/>
      <c r="N244" s="2"/>
      <c r="V244" s="56"/>
    </row>
    <row r="245" spans="1:22" ht="23.25" thickBot="1">
      <c r="A245" s="292"/>
      <c r="B245" s="99" t="s">
        <v>753</v>
      </c>
      <c r="C245" s="99" t="s">
        <v>706</v>
      </c>
      <c r="D245" s="100">
        <v>44820</v>
      </c>
      <c r="E245" s="101" t="s">
        <v>4</v>
      </c>
      <c r="F245" s="102" t="s">
        <v>705</v>
      </c>
      <c r="G245" s="306"/>
      <c r="H245" s="307"/>
      <c r="I245" s="308"/>
      <c r="J245" s="103"/>
      <c r="K245" s="104"/>
      <c r="L245" s="104"/>
      <c r="M245" s="105"/>
      <c r="N245" s="2"/>
      <c r="V245" s="56"/>
    </row>
    <row r="246" spans="1:22" ht="24" customHeight="1" thickBot="1">
      <c r="A246" s="291">
        <f t="shared" ref="A246" si="54">A242+1</f>
        <v>59</v>
      </c>
      <c r="B246" s="221" t="s">
        <v>336</v>
      </c>
      <c r="C246" s="221" t="s">
        <v>338</v>
      </c>
      <c r="D246" s="221" t="s">
        <v>24</v>
      </c>
      <c r="E246" s="312" t="s">
        <v>340</v>
      </c>
      <c r="F246" s="312"/>
      <c r="G246" s="312" t="s">
        <v>332</v>
      </c>
      <c r="H246" s="316"/>
      <c r="I246" s="219"/>
      <c r="J246" s="86"/>
      <c r="K246" s="86"/>
      <c r="L246" s="86"/>
      <c r="M246" s="87"/>
      <c r="N246" s="2"/>
      <c r="V246" s="56"/>
    </row>
    <row r="247" spans="1:22" ht="45.75" thickBot="1">
      <c r="A247" s="291"/>
      <c r="B247" s="141" t="s">
        <v>681</v>
      </c>
      <c r="C247" s="88" t="s">
        <v>704</v>
      </c>
      <c r="D247" s="89">
        <v>44707</v>
      </c>
      <c r="E247" s="90"/>
      <c r="F247" s="91" t="s">
        <v>452</v>
      </c>
      <c r="G247" s="313" t="s">
        <v>702</v>
      </c>
      <c r="H247" s="314"/>
      <c r="I247" s="315"/>
      <c r="J247" s="92" t="s">
        <v>672</v>
      </c>
      <c r="K247" s="93"/>
      <c r="L247" s="94" t="s">
        <v>3</v>
      </c>
      <c r="M247" s="95">
        <v>695</v>
      </c>
      <c r="N247" s="2"/>
      <c r="V247" s="56"/>
    </row>
    <row r="248" spans="1:22" ht="23.25" thickBot="1">
      <c r="A248" s="291"/>
      <c r="B248" s="220" t="s">
        <v>337</v>
      </c>
      <c r="C248" s="220" t="s">
        <v>339</v>
      </c>
      <c r="D248" s="220" t="s">
        <v>23</v>
      </c>
      <c r="E248" s="305" t="s">
        <v>341</v>
      </c>
      <c r="F248" s="305"/>
      <c r="G248" s="309"/>
      <c r="H248" s="310"/>
      <c r="I248" s="311"/>
      <c r="J248" s="96" t="s">
        <v>6</v>
      </c>
      <c r="K248" s="94"/>
      <c r="L248" s="97" t="s">
        <v>3</v>
      </c>
      <c r="M248" s="98" t="s">
        <v>703</v>
      </c>
      <c r="N248" s="2"/>
      <c r="V248" s="56"/>
    </row>
    <row r="249" spans="1:22" ht="23.25" thickBot="1">
      <c r="A249" s="292"/>
      <c r="B249" s="99" t="s">
        <v>747</v>
      </c>
      <c r="C249" s="99" t="s">
        <v>702</v>
      </c>
      <c r="D249" s="100">
        <v>44708</v>
      </c>
      <c r="E249" s="101" t="s">
        <v>4</v>
      </c>
      <c r="F249" s="102" t="s">
        <v>701</v>
      </c>
      <c r="G249" s="306"/>
      <c r="H249" s="307"/>
      <c r="I249" s="308"/>
      <c r="J249" s="103" t="s">
        <v>18</v>
      </c>
      <c r="K249" s="104"/>
      <c r="L249" s="104" t="s">
        <v>3</v>
      </c>
      <c r="M249" s="105">
        <v>600</v>
      </c>
      <c r="N249" s="2"/>
      <c r="V249" s="56"/>
    </row>
    <row r="250" spans="1:22" ht="24" customHeight="1" thickBot="1">
      <c r="A250" s="291">
        <f t="shared" ref="A250" si="55">A246+1</f>
        <v>60</v>
      </c>
      <c r="B250" s="221" t="s">
        <v>336</v>
      </c>
      <c r="C250" s="221" t="s">
        <v>338</v>
      </c>
      <c r="D250" s="221" t="s">
        <v>24</v>
      </c>
      <c r="E250" s="312" t="s">
        <v>340</v>
      </c>
      <c r="F250" s="312"/>
      <c r="G250" s="312" t="s">
        <v>332</v>
      </c>
      <c r="H250" s="316"/>
      <c r="I250" s="219"/>
      <c r="J250" s="86"/>
      <c r="K250" s="86"/>
      <c r="L250" s="86"/>
      <c r="M250" s="87"/>
      <c r="N250" s="2"/>
      <c r="V250" s="56"/>
    </row>
    <row r="251" spans="1:22" ht="13.5" thickBot="1">
      <c r="A251" s="291"/>
      <c r="B251" s="141" t="s">
        <v>700</v>
      </c>
      <c r="C251" s="88" t="s">
        <v>699</v>
      </c>
      <c r="D251" s="89">
        <v>44825</v>
      </c>
      <c r="E251" s="90"/>
      <c r="F251" s="91" t="s">
        <v>698</v>
      </c>
      <c r="G251" s="313" t="s">
        <v>696</v>
      </c>
      <c r="H251" s="314"/>
      <c r="I251" s="315"/>
      <c r="J251" s="92" t="s">
        <v>697</v>
      </c>
      <c r="K251" s="93"/>
      <c r="L251" s="94" t="s">
        <v>3</v>
      </c>
      <c r="M251" s="95">
        <v>3600</v>
      </c>
      <c r="N251" s="2"/>
      <c r="V251" s="56"/>
    </row>
    <row r="252" spans="1:22" ht="23.25" thickBot="1">
      <c r="A252" s="291"/>
      <c r="B252" s="220" t="s">
        <v>337</v>
      </c>
      <c r="C252" s="220" t="s">
        <v>339</v>
      </c>
      <c r="D252" s="220" t="s">
        <v>23</v>
      </c>
      <c r="E252" s="305" t="s">
        <v>341</v>
      </c>
      <c r="F252" s="305"/>
      <c r="G252" s="309"/>
      <c r="H252" s="310"/>
      <c r="I252" s="311"/>
      <c r="J252" s="96" t="s">
        <v>6</v>
      </c>
      <c r="K252" s="94"/>
      <c r="L252" s="97" t="s">
        <v>3</v>
      </c>
      <c r="M252" s="98"/>
      <c r="N252" s="2"/>
      <c r="V252" s="56"/>
    </row>
    <row r="253" spans="1:22" ht="23.25" thickBot="1">
      <c r="A253" s="292"/>
      <c r="B253" s="99" t="s">
        <v>752</v>
      </c>
      <c r="C253" s="99" t="s">
        <v>696</v>
      </c>
      <c r="D253" s="100">
        <v>44828</v>
      </c>
      <c r="E253" s="101" t="s">
        <v>4</v>
      </c>
      <c r="F253" s="102" t="s">
        <v>695</v>
      </c>
      <c r="G253" s="306"/>
      <c r="H253" s="307"/>
      <c r="I253" s="308"/>
      <c r="J253" s="103"/>
      <c r="K253" s="104"/>
      <c r="L253" s="104"/>
      <c r="M253" s="105"/>
      <c r="N253" s="2"/>
      <c r="V253" s="56"/>
    </row>
    <row r="254" spans="1:22" ht="24" customHeight="1" thickBot="1">
      <c r="A254" s="291">
        <f t="shared" ref="A254" si="56">A250+1</f>
        <v>61</v>
      </c>
      <c r="B254" s="221" t="s">
        <v>336</v>
      </c>
      <c r="C254" s="221" t="s">
        <v>338</v>
      </c>
      <c r="D254" s="221" t="s">
        <v>24</v>
      </c>
      <c r="E254" s="312" t="s">
        <v>340</v>
      </c>
      <c r="F254" s="312"/>
      <c r="G254" s="312" t="s">
        <v>332</v>
      </c>
      <c r="H254" s="316"/>
      <c r="I254" s="219"/>
      <c r="J254" s="86"/>
      <c r="K254" s="86"/>
      <c r="L254" s="86"/>
      <c r="M254" s="87"/>
      <c r="N254" s="2"/>
      <c r="V254" s="56"/>
    </row>
    <row r="255" spans="1:22" ht="23.25" thickBot="1">
      <c r="A255" s="291"/>
      <c r="B255" s="141" t="s">
        <v>403</v>
      </c>
      <c r="C255" s="141" t="s">
        <v>674</v>
      </c>
      <c r="D255" s="142">
        <v>44718</v>
      </c>
      <c r="E255" s="90"/>
      <c r="F255" s="91" t="s">
        <v>16</v>
      </c>
      <c r="G255" s="313" t="s">
        <v>673</v>
      </c>
      <c r="H255" s="314"/>
      <c r="I255" s="315"/>
      <c r="J255" s="92" t="s">
        <v>672</v>
      </c>
      <c r="K255" s="93"/>
      <c r="L255" s="94" t="s">
        <v>3</v>
      </c>
      <c r="M255" s="95">
        <v>1945</v>
      </c>
      <c r="N255" s="2"/>
      <c r="V255" s="56"/>
    </row>
    <row r="256" spans="1:22" ht="23.25" thickBot="1">
      <c r="A256" s="291"/>
      <c r="B256" s="220" t="s">
        <v>337</v>
      </c>
      <c r="C256" s="220" t="s">
        <v>339</v>
      </c>
      <c r="D256" s="220" t="s">
        <v>23</v>
      </c>
      <c r="E256" s="305" t="s">
        <v>341</v>
      </c>
      <c r="F256" s="305"/>
      <c r="G256" s="309"/>
      <c r="H256" s="310"/>
      <c r="I256" s="311"/>
      <c r="J256" s="96"/>
      <c r="K256" s="94"/>
      <c r="L256" s="97"/>
      <c r="M256" s="98"/>
      <c r="N256" s="2"/>
      <c r="V256" s="56"/>
    </row>
    <row r="257" spans="1:22" ht="13.5" thickBot="1">
      <c r="A257" s="292"/>
      <c r="B257" s="99" t="s">
        <v>404</v>
      </c>
      <c r="C257" s="99" t="s">
        <v>673</v>
      </c>
      <c r="D257" s="100">
        <v>44721</v>
      </c>
      <c r="E257" s="101"/>
      <c r="F257" s="102" t="s">
        <v>670</v>
      </c>
      <c r="G257" s="306"/>
      <c r="H257" s="307"/>
      <c r="I257" s="308"/>
      <c r="J257" s="103"/>
      <c r="K257" s="104"/>
      <c r="L257" s="104"/>
      <c r="M257" s="105"/>
      <c r="N257" s="2"/>
      <c r="V257" s="56"/>
    </row>
    <row r="258" spans="1:22" ht="24" customHeight="1" thickBot="1">
      <c r="A258" s="291">
        <f t="shared" ref="A258" si="57">A254+1</f>
        <v>62</v>
      </c>
      <c r="B258" s="221" t="s">
        <v>336</v>
      </c>
      <c r="C258" s="221" t="s">
        <v>338</v>
      </c>
      <c r="D258" s="221" t="s">
        <v>24</v>
      </c>
      <c r="E258" s="312" t="s">
        <v>340</v>
      </c>
      <c r="F258" s="312"/>
      <c r="G258" s="312" t="s">
        <v>332</v>
      </c>
      <c r="H258" s="316"/>
      <c r="I258" s="219"/>
      <c r="J258" s="86"/>
      <c r="K258" s="86"/>
      <c r="L258" s="86"/>
      <c r="M258" s="87"/>
      <c r="N258" s="2"/>
      <c r="V258" s="56"/>
    </row>
    <row r="259" spans="1:22" ht="13.5" thickBot="1">
      <c r="A259" s="291"/>
      <c r="B259" s="141" t="s">
        <v>694</v>
      </c>
      <c r="C259" s="88" t="s">
        <v>693</v>
      </c>
      <c r="D259" s="89">
        <v>44692</v>
      </c>
      <c r="E259" s="90"/>
      <c r="F259" s="91" t="s">
        <v>692</v>
      </c>
      <c r="G259" s="313" t="s">
        <v>691</v>
      </c>
      <c r="H259" s="314"/>
      <c r="I259" s="315"/>
      <c r="J259" s="92" t="s">
        <v>6</v>
      </c>
      <c r="K259" s="93"/>
      <c r="L259" s="94" t="s">
        <v>3</v>
      </c>
      <c r="M259" s="95">
        <v>199</v>
      </c>
      <c r="N259" s="2"/>
      <c r="V259" s="56"/>
    </row>
    <row r="260" spans="1:22" ht="23.25" thickBot="1">
      <c r="A260" s="291"/>
      <c r="B260" s="220" t="s">
        <v>337</v>
      </c>
      <c r="C260" s="220" t="s">
        <v>339</v>
      </c>
      <c r="D260" s="220" t="s">
        <v>23</v>
      </c>
      <c r="E260" s="305" t="s">
        <v>341</v>
      </c>
      <c r="F260" s="305"/>
      <c r="G260" s="309"/>
      <c r="H260" s="310"/>
      <c r="I260" s="311"/>
      <c r="J260" s="96"/>
      <c r="K260" s="94"/>
      <c r="L260" s="97"/>
      <c r="M260" s="98"/>
      <c r="N260" s="2"/>
      <c r="V260" s="56"/>
    </row>
    <row r="261" spans="1:22" ht="34.5" thickBot="1">
      <c r="A261" s="292"/>
      <c r="B261" s="99" t="s">
        <v>751</v>
      </c>
      <c r="C261" s="99" t="s">
        <v>691</v>
      </c>
      <c r="D261" s="100">
        <v>44693</v>
      </c>
      <c r="E261" s="101" t="s">
        <v>4</v>
      </c>
      <c r="F261" s="102" t="s">
        <v>690</v>
      </c>
      <c r="G261" s="306"/>
      <c r="H261" s="307"/>
      <c r="I261" s="308"/>
      <c r="J261" s="103"/>
      <c r="K261" s="104"/>
      <c r="L261" s="104"/>
      <c r="M261" s="105"/>
      <c r="N261" s="2"/>
      <c r="V261" s="56"/>
    </row>
    <row r="262" spans="1:22" ht="24" customHeight="1" thickBot="1">
      <c r="A262" s="291">
        <f t="shared" ref="A262" si="58">A258+1</f>
        <v>63</v>
      </c>
      <c r="B262" s="221" t="s">
        <v>336</v>
      </c>
      <c r="C262" s="221" t="s">
        <v>338</v>
      </c>
      <c r="D262" s="221" t="s">
        <v>24</v>
      </c>
      <c r="E262" s="312" t="s">
        <v>340</v>
      </c>
      <c r="F262" s="312"/>
      <c r="G262" s="312" t="s">
        <v>332</v>
      </c>
      <c r="H262" s="316"/>
      <c r="I262" s="219"/>
      <c r="J262" s="86"/>
      <c r="K262" s="86"/>
      <c r="L262" s="86"/>
      <c r="M262" s="87"/>
      <c r="N262" s="2"/>
      <c r="V262" s="56"/>
    </row>
    <row r="263" spans="1:22" ht="23.25" thickBot="1">
      <c r="A263" s="291"/>
      <c r="B263" s="141" t="s">
        <v>689</v>
      </c>
      <c r="C263" s="88" t="s">
        <v>674</v>
      </c>
      <c r="D263" s="89">
        <v>44718</v>
      </c>
      <c r="E263" s="90"/>
      <c r="F263" s="91" t="s">
        <v>16</v>
      </c>
      <c r="G263" s="313" t="s">
        <v>673</v>
      </c>
      <c r="H263" s="314"/>
      <c r="I263" s="315"/>
      <c r="J263" s="92" t="s">
        <v>672</v>
      </c>
      <c r="K263" s="93"/>
      <c r="L263" s="94" t="s">
        <v>3</v>
      </c>
      <c r="M263" s="241">
        <v>1945</v>
      </c>
      <c r="N263" s="2"/>
      <c r="V263" s="56"/>
    </row>
    <row r="264" spans="1:22" ht="23.25" thickBot="1">
      <c r="A264" s="291"/>
      <c r="B264" s="220" t="s">
        <v>337</v>
      </c>
      <c r="C264" s="220" t="s">
        <v>339</v>
      </c>
      <c r="D264" s="220" t="s">
        <v>23</v>
      </c>
      <c r="E264" s="305" t="s">
        <v>341</v>
      </c>
      <c r="F264" s="305"/>
      <c r="G264" s="309"/>
      <c r="H264" s="310"/>
      <c r="I264" s="311"/>
      <c r="J264" s="96"/>
      <c r="K264" s="94"/>
      <c r="L264" s="97"/>
      <c r="M264" s="242"/>
      <c r="N264" s="2"/>
      <c r="V264" s="56"/>
    </row>
    <row r="265" spans="1:22" ht="13.5" thickBot="1">
      <c r="A265" s="292"/>
      <c r="B265" s="99" t="s">
        <v>750</v>
      </c>
      <c r="C265" s="99" t="s">
        <v>671</v>
      </c>
      <c r="D265" s="100">
        <v>44721</v>
      </c>
      <c r="E265" s="101" t="s">
        <v>4</v>
      </c>
      <c r="F265" s="102" t="s">
        <v>670</v>
      </c>
      <c r="G265" s="306"/>
      <c r="H265" s="307"/>
      <c r="I265" s="308"/>
      <c r="J265" s="103"/>
      <c r="K265" s="104"/>
      <c r="L265" s="104"/>
      <c r="M265" s="243"/>
      <c r="N265" s="2"/>
      <c r="V265" s="56"/>
    </row>
    <row r="266" spans="1:22" ht="24" customHeight="1" thickBot="1">
      <c r="A266" s="291">
        <f t="shared" ref="A266" si="59">A262+1</f>
        <v>64</v>
      </c>
      <c r="B266" s="221" t="s">
        <v>336</v>
      </c>
      <c r="C266" s="221" t="s">
        <v>338</v>
      </c>
      <c r="D266" s="221" t="s">
        <v>24</v>
      </c>
      <c r="E266" s="312" t="s">
        <v>340</v>
      </c>
      <c r="F266" s="312"/>
      <c r="G266" s="312" t="s">
        <v>332</v>
      </c>
      <c r="H266" s="316"/>
      <c r="I266" s="219"/>
      <c r="J266" s="86"/>
      <c r="K266" s="86"/>
      <c r="L266" s="86"/>
      <c r="M266" s="244"/>
      <c r="N266" s="2"/>
      <c r="V266" s="56"/>
    </row>
    <row r="267" spans="1:22" ht="23.25" thickBot="1">
      <c r="A267" s="291"/>
      <c r="B267" s="141" t="s">
        <v>688</v>
      </c>
      <c r="C267" s="88" t="s">
        <v>674</v>
      </c>
      <c r="D267" s="89">
        <v>44718</v>
      </c>
      <c r="E267" s="90"/>
      <c r="F267" s="91" t="s">
        <v>16</v>
      </c>
      <c r="G267" s="313" t="s">
        <v>673</v>
      </c>
      <c r="H267" s="314"/>
      <c r="I267" s="315"/>
      <c r="J267" s="92" t="s">
        <v>672</v>
      </c>
      <c r="K267" s="93"/>
      <c r="L267" s="94" t="s">
        <v>3</v>
      </c>
      <c r="M267" s="241">
        <v>1945</v>
      </c>
      <c r="N267" s="2"/>
      <c r="V267" s="56"/>
    </row>
    <row r="268" spans="1:22" ht="23.25" thickBot="1">
      <c r="A268" s="291"/>
      <c r="B268" s="220" t="s">
        <v>337</v>
      </c>
      <c r="C268" s="220" t="s">
        <v>339</v>
      </c>
      <c r="D268" s="220" t="s">
        <v>23</v>
      </c>
      <c r="E268" s="305" t="s">
        <v>341</v>
      </c>
      <c r="F268" s="305"/>
      <c r="G268" s="309"/>
      <c r="H268" s="310"/>
      <c r="I268" s="311"/>
      <c r="J268" s="96"/>
      <c r="K268" s="94"/>
      <c r="L268" s="97"/>
      <c r="M268" s="242"/>
      <c r="N268" s="2"/>
      <c r="V268" s="56"/>
    </row>
    <row r="269" spans="1:22" ht="23.25" thickBot="1">
      <c r="A269" s="292"/>
      <c r="B269" s="99" t="s">
        <v>749</v>
      </c>
      <c r="C269" s="99" t="s">
        <v>671</v>
      </c>
      <c r="D269" s="100">
        <v>44721</v>
      </c>
      <c r="E269" s="101" t="s">
        <v>4</v>
      </c>
      <c r="F269" s="102" t="s">
        <v>670</v>
      </c>
      <c r="G269" s="306"/>
      <c r="H269" s="307"/>
      <c r="I269" s="308"/>
      <c r="J269" s="103"/>
      <c r="K269" s="104"/>
      <c r="L269" s="104"/>
      <c r="M269" s="243"/>
      <c r="N269" s="2"/>
      <c r="V269" s="56"/>
    </row>
    <row r="270" spans="1:22" ht="24" customHeight="1" thickBot="1">
      <c r="A270" s="291">
        <f t="shared" ref="A270" si="60">A266+1</f>
        <v>65</v>
      </c>
      <c r="B270" s="221" t="s">
        <v>336</v>
      </c>
      <c r="C270" s="221" t="s">
        <v>338</v>
      </c>
      <c r="D270" s="221" t="s">
        <v>24</v>
      </c>
      <c r="E270" s="312" t="s">
        <v>340</v>
      </c>
      <c r="F270" s="312"/>
      <c r="G270" s="312" t="s">
        <v>332</v>
      </c>
      <c r="H270" s="316"/>
      <c r="I270" s="219"/>
      <c r="J270" s="86"/>
      <c r="K270" s="86"/>
      <c r="L270" s="86"/>
      <c r="M270" s="244"/>
      <c r="N270" s="2"/>
      <c r="V270" s="56"/>
    </row>
    <row r="271" spans="1:22" ht="20.25" customHeight="1" thickBot="1">
      <c r="A271" s="291"/>
      <c r="B271" s="141" t="s">
        <v>687</v>
      </c>
      <c r="C271" s="88" t="s">
        <v>686</v>
      </c>
      <c r="D271" s="89">
        <v>44822</v>
      </c>
      <c r="E271" s="90"/>
      <c r="F271" s="91" t="s">
        <v>16</v>
      </c>
      <c r="G271" s="313" t="s">
        <v>684</v>
      </c>
      <c r="H271" s="314"/>
      <c r="I271" s="315"/>
      <c r="J271" s="143" t="s">
        <v>771</v>
      </c>
      <c r="K271" s="110" t="s">
        <v>3</v>
      </c>
      <c r="L271" s="94"/>
      <c r="M271" s="245">
        <v>930</v>
      </c>
      <c r="N271" s="2"/>
      <c r="V271" s="56"/>
    </row>
    <row r="272" spans="1:22" ht="23.25" customHeight="1" thickBot="1">
      <c r="A272" s="291"/>
      <c r="B272" s="235" t="s">
        <v>337</v>
      </c>
      <c r="C272" s="235" t="s">
        <v>339</v>
      </c>
      <c r="D272" s="235" t="s">
        <v>23</v>
      </c>
      <c r="E272" s="236" t="s">
        <v>341</v>
      </c>
      <c r="F272" s="237"/>
      <c r="G272" s="238"/>
      <c r="H272" s="239"/>
      <c r="I272" s="240"/>
      <c r="J272" s="96" t="s">
        <v>768</v>
      </c>
      <c r="K272" s="222" t="s">
        <v>772</v>
      </c>
      <c r="L272" s="97"/>
      <c r="M272" s="246">
        <v>957</v>
      </c>
      <c r="N272" s="2"/>
      <c r="V272" s="56"/>
    </row>
    <row r="273" spans="1:22" ht="33.75" customHeight="1" thickBot="1">
      <c r="A273" s="292"/>
      <c r="B273" s="99" t="s">
        <v>748</v>
      </c>
      <c r="C273" s="99" t="s">
        <v>684</v>
      </c>
      <c r="D273" s="100">
        <v>44827</v>
      </c>
      <c r="E273" s="101" t="s">
        <v>4</v>
      </c>
      <c r="F273" s="102" t="s">
        <v>683</v>
      </c>
      <c r="G273" s="306"/>
      <c r="H273" s="307"/>
      <c r="I273" s="308"/>
      <c r="J273" s="96" t="s">
        <v>5</v>
      </c>
      <c r="K273" s="110" t="s">
        <v>3</v>
      </c>
      <c r="L273" s="97"/>
      <c r="M273" s="247">
        <v>660</v>
      </c>
      <c r="N273" s="2"/>
      <c r="V273" s="56"/>
    </row>
    <row r="274" spans="1:22" ht="24" customHeight="1" thickBot="1">
      <c r="A274" s="291">
        <f>A270+1</f>
        <v>66</v>
      </c>
      <c r="B274" s="221" t="s">
        <v>336</v>
      </c>
      <c r="C274" s="221" t="s">
        <v>338</v>
      </c>
      <c r="D274" s="221" t="s">
        <v>24</v>
      </c>
      <c r="E274" s="312" t="s">
        <v>340</v>
      </c>
      <c r="F274" s="312"/>
      <c r="G274" s="312" t="s">
        <v>332</v>
      </c>
      <c r="H274" s="316"/>
      <c r="I274" s="219"/>
      <c r="J274" s="86"/>
      <c r="K274" s="106"/>
      <c r="L274" s="86"/>
      <c r="M274" s="244"/>
      <c r="N274" s="2"/>
      <c r="V274" s="56"/>
    </row>
    <row r="275" spans="1:22" ht="23.25" thickBot="1">
      <c r="A275" s="291"/>
      <c r="B275" s="141" t="s">
        <v>681</v>
      </c>
      <c r="C275" s="88" t="s">
        <v>680</v>
      </c>
      <c r="D275" s="89">
        <v>44817</v>
      </c>
      <c r="E275" s="90"/>
      <c r="F275" s="91" t="s">
        <v>679</v>
      </c>
      <c r="G275" s="313" t="s">
        <v>678</v>
      </c>
      <c r="H275" s="314"/>
      <c r="I275" s="315"/>
      <c r="J275" s="92" t="s">
        <v>672</v>
      </c>
      <c r="K275" s="93"/>
      <c r="L275" s="94" t="s">
        <v>3</v>
      </c>
      <c r="M275" s="241">
        <v>850</v>
      </c>
      <c r="N275" s="2"/>
      <c r="V275" s="56"/>
    </row>
    <row r="276" spans="1:22" ht="23.25" thickBot="1">
      <c r="A276" s="291"/>
      <c r="B276" s="220" t="s">
        <v>337</v>
      </c>
      <c r="C276" s="220" t="s">
        <v>339</v>
      </c>
      <c r="D276" s="220" t="s">
        <v>23</v>
      </c>
      <c r="E276" s="305" t="s">
        <v>341</v>
      </c>
      <c r="F276" s="305"/>
      <c r="G276" s="309"/>
      <c r="H276" s="310"/>
      <c r="I276" s="311"/>
      <c r="J276" s="96"/>
      <c r="K276" s="94"/>
      <c r="L276" s="97"/>
      <c r="M276" s="242"/>
      <c r="N276" s="2"/>
      <c r="V276" s="56"/>
    </row>
    <row r="277" spans="1:22" ht="23.25" thickBot="1">
      <c r="A277" s="292"/>
      <c r="B277" s="99" t="s">
        <v>747</v>
      </c>
      <c r="C277" s="99" t="s">
        <v>678</v>
      </c>
      <c r="D277" s="100">
        <v>44820</v>
      </c>
      <c r="E277" s="101" t="s">
        <v>4</v>
      </c>
      <c r="F277" s="102" t="s">
        <v>465</v>
      </c>
      <c r="G277" s="306"/>
      <c r="H277" s="307"/>
      <c r="I277" s="308"/>
      <c r="J277" s="103"/>
      <c r="K277" s="104"/>
      <c r="L277" s="104"/>
      <c r="M277" s="243"/>
      <c r="N277" s="2"/>
      <c r="V277" s="56"/>
    </row>
    <row r="278" spans="1:22" ht="24" customHeight="1" thickBot="1">
      <c r="A278" s="291">
        <f t="shared" ref="A278" si="61">A274+1</f>
        <v>67</v>
      </c>
      <c r="B278" s="221" t="s">
        <v>336</v>
      </c>
      <c r="C278" s="221" t="s">
        <v>338</v>
      </c>
      <c r="D278" s="221" t="s">
        <v>24</v>
      </c>
      <c r="E278" s="312" t="s">
        <v>340</v>
      </c>
      <c r="F278" s="312"/>
      <c r="G278" s="312" t="s">
        <v>332</v>
      </c>
      <c r="H278" s="316"/>
      <c r="I278" s="219"/>
      <c r="J278" s="86"/>
      <c r="K278" s="86"/>
      <c r="L278" s="86"/>
      <c r="M278" s="244"/>
      <c r="N278" s="2"/>
      <c r="V278" s="56"/>
    </row>
    <row r="279" spans="1:22" ht="135.75" thickBot="1">
      <c r="A279" s="291"/>
      <c r="B279" s="141" t="s">
        <v>677</v>
      </c>
      <c r="C279" s="88" t="s">
        <v>770</v>
      </c>
      <c r="D279" s="89">
        <v>44718</v>
      </c>
      <c r="E279" s="90"/>
      <c r="F279" s="91" t="s">
        <v>16</v>
      </c>
      <c r="G279" s="313" t="s">
        <v>673</v>
      </c>
      <c r="H279" s="314"/>
      <c r="I279" s="315"/>
      <c r="J279" s="92" t="s">
        <v>672</v>
      </c>
      <c r="K279" s="93"/>
      <c r="L279" s="94" t="s">
        <v>3</v>
      </c>
      <c r="M279" s="241">
        <v>1945</v>
      </c>
      <c r="N279" s="2"/>
      <c r="V279" s="56"/>
    </row>
    <row r="280" spans="1:22" ht="23.25" thickBot="1">
      <c r="A280" s="291"/>
      <c r="B280" s="220" t="s">
        <v>337</v>
      </c>
      <c r="C280" s="220" t="s">
        <v>339</v>
      </c>
      <c r="D280" s="220" t="s">
        <v>23</v>
      </c>
      <c r="E280" s="305" t="s">
        <v>341</v>
      </c>
      <c r="F280" s="305"/>
      <c r="G280" s="309"/>
      <c r="H280" s="310"/>
      <c r="I280" s="311"/>
      <c r="J280" s="96"/>
      <c r="K280" s="94"/>
      <c r="L280" s="97"/>
      <c r="M280" s="98"/>
      <c r="N280" s="2"/>
      <c r="V280" s="56"/>
    </row>
    <row r="281" spans="1:22" ht="34.5" thickBot="1">
      <c r="A281" s="292"/>
      <c r="B281" s="99" t="s">
        <v>746</v>
      </c>
      <c r="C281" s="99" t="s">
        <v>671</v>
      </c>
      <c r="D281" s="100">
        <v>44721</v>
      </c>
      <c r="E281" s="101" t="s">
        <v>4</v>
      </c>
      <c r="F281" s="102" t="s">
        <v>670</v>
      </c>
      <c r="G281" s="306"/>
      <c r="H281" s="307"/>
      <c r="I281" s="308"/>
      <c r="J281" s="103"/>
      <c r="K281" s="104"/>
      <c r="L281" s="104"/>
      <c r="M281" s="105"/>
      <c r="N281" s="2"/>
      <c r="V281" s="56"/>
    </row>
    <row r="282" spans="1:22" ht="24" customHeight="1" thickBot="1">
      <c r="A282" s="291">
        <f t="shared" ref="A282" si="62">A278+1</f>
        <v>68</v>
      </c>
      <c r="B282" s="221" t="s">
        <v>336</v>
      </c>
      <c r="C282" s="221" t="s">
        <v>338</v>
      </c>
      <c r="D282" s="221" t="s">
        <v>24</v>
      </c>
      <c r="E282" s="312" t="s">
        <v>340</v>
      </c>
      <c r="F282" s="312"/>
      <c r="G282" s="312" t="s">
        <v>332</v>
      </c>
      <c r="H282" s="316"/>
      <c r="I282" s="219"/>
      <c r="J282" s="86"/>
      <c r="K282" s="86"/>
      <c r="L282" s="86"/>
      <c r="M282" s="87"/>
      <c r="N282" s="2"/>
      <c r="V282" s="56"/>
    </row>
    <row r="283" spans="1:22" ht="23.25" thickBot="1">
      <c r="A283" s="291"/>
      <c r="B283" s="141" t="s">
        <v>676</v>
      </c>
      <c r="C283" s="88" t="s">
        <v>674</v>
      </c>
      <c r="D283" s="89">
        <v>44718</v>
      </c>
      <c r="E283" s="90"/>
      <c r="F283" s="91" t="s">
        <v>16</v>
      </c>
      <c r="G283" s="313" t="s">
        <v>673</v>
      </c>
      <c r="H283" s="314"/>
      <c r="I283" s="315"/>
      <c r="J283" s="92" t="s">
        <v>672</v>
      </c>
      <c r="K283" s="93"/>
      <c r="L283" s="94" t="s">
        <v>3</v>
      </c>
      <c r="M283" s="95">
        <v>1945</v>
      </c>
      <c r="N283" s="2"/>
      <c r="V283" s="56"/>
    </row>
    <row r="284" spans="1:22" ht="23.25" thickBot="1">
      <c r="A284" s="291"/>
      <c r="B284" s="220" t="s">
        <v>337</v>
      </c>
      <c r="C284" s="220" t="s">
        <v>339</v>
      </c>
      <c r="D284" s="220" t="s">
        <v>23</v>
      </c>
      <c r="E284" s="305" t="s">
        <v>341</v>
      </c>
      <c r="F284" s="305"/>
      <c r="G284" s="309"/>
      <c r="H284" s="310"/>
      <c r="I284" s="311"/>
      <c r="J284" s="96"/>
      <c r="K284" s="94"/>
      <c r="L284" s="97"/>
      <c r="M284" s="98"/>
      <c r="N284" s="2"/>
      <c r="V284" s="56"/>
    </row>
    <row r="285" spans="1:22" ht="23.25" thickBot="1">
      <c r="A285" s="292"/>
      <c r="B285" s="99" t="s">
        <v>745</v>
      </c>
      <c r="C285" s="99" t="s">
        <v>671</v>
      </c>
      <c r="D285" s="100">
        <v>44721</v>
      </c>
      <c r="E285" s="101" t="s">
        <v>4</v>
      </c>
      <c r="F285" s="102" t="s">
        <v>670</v>
      </c>
      <c r="G285" s="306"/>
      <c r="H285" s="307"/>
      <c r="I285" s="308"/>
      <c r="J285" s="103"/>
      <c r="K285" s="104"/>
      <c r="L285" s="104"/>
      <c r="M285" s="105"/>
      <c r="N285" s="2"/>
      <c r="V285" s="56"/>
    </row>
    <row r="286" spans="1:22" ht="24" customHeight="1" thickBot="1">
      <c r="A286" s="291">
        <f t="shared" ref="A286" si="63">A282+1</f>
        <v>69</v>
      </c>
      <c r="B286" s="221" t="s">
        <v>336</v>
      </c>
      <c r="C286" s="221" t="s">
        <v>338</v>
      </c>
      <c r="D286" s="221" t="s">
        <v>24</v>
      </c>
      <c r="E286" s="312" t="s">
        <v>340</v>
      </c>
      <c r="F286" s="312"/>
      <c r="G286" s="312" t="s">
        <v>332</v>
      </c>
      <c r="H286" s="316"/>
      <c r="I286" s="219"/>
      <c r="J286" s="86"/>
      <c r="K286" s="86"/>
      <c r="L286" s="86"/>
      <c r="M286" s="87"/>
      <c r="N286" s="2"/>
      <c r="V286" s="56"/>
    </row>
    <row r="287" spans="1:22" ht="23.25" thickBot="1">
      <c r="A287" s="291"/>
      <c r="B287" s="141" t="s">
        <v>675</v>
      </c>
      <c r="C287" s="88" t="s">
        <v>674</v>
      </c>
      <c r="D287" s="89">
        <v>44718</v>
      </c>
      <c r="E287" s="90"/>
      <c r="F287" s="91" t="s">
        <v>16</v>
      </c>
      <c r="G287" s="313" t="s">
        <v>673</v>
      </c>
      <c r="H287" s="314"/>
      <c r="I287" s="315"/>
      <c r="J287" s="92" t="s">
        <v>672</v>
      </c>
      <c r="K287" s="93"/>
      <c r="L287" s="94" t="s">
        <v>365</v>
      </c>
      <c r="M287" s="95">
        <v>1945</v>
      </c>
      <c r="N287" s="2"/>
      <c r="V287" s="56"/>
    </row>
    <row r="288" spans="1:22" ht="23.25" thickBot="1">
      <c r="A288" s="291"/>
      <c r="B288" s="220" t="s">
        <v>337</v>
      </c>
      <c r="C288" s="220" t="s">
        <v>339</v>
      </c>
      <c r="D288" s="220" t="s">
        <v>23</v>
      </c>
      <c r="E288" s="305" t="s">
        <v>341</v>
      </c>
      <c r="F288" s="305"/>
      <c r="G288" s="309"/>
      <c r="H288" s="310"/>
      <c r="I288" s="311"/>
      <c r="J288" s="96"/>
      <c r="K288" s="94"/>
      <c r="L288" s="97"/>
      <c r="M288" s="98"/>
      <c r="N288" s="2"/>
      <c r="V288" s="56"/>
    </row>
    <row r="289" spans="1:22" ht="34.5" thickBot="1">
      <c r="A289" s="292"/>
      <c r="B289" s="99" t="s">
        <v>744</v>
      </c>
      <c r="C289" s="99" t="s">
        <v>671</v>
      </c>
      <c r="D289" s="100">
        <v>44721</v>
      </c>
      <c r="E289" s="101" t="s">
        <v>4</v>
      </c>
      <c r="F289" s="102" t="s">
        <v>670</v>
      </c>
      <c r="G289" s="306"/>
      <c r="H289" s="307"/>
      <c r="I289" s="308"/>
      <c r="J289" s="103"/>
      <c r="K289" s="104"/>
      <c r="L289" s="104"/>
      <c r="M289" s="105"/>
      <c r="N289" s="2"/>
      <c r="V289" s="56"/>
    </row>
    <row r="290" spans="1:22" ht="23.25" thickBot="1">
      <c r="A290" s="291"/>
      <c r="B290" s="76" t="s">
        <v>337</v>
      </c>
      <c r="C290" s="76" t="s">
        <v>339</v>
      </c>
      <c r="D290" s="76" t="s">
        <v>23</v>
      </c>
      <c r="E290" s="298" t="s">
        <v>341</v>
      </c>
      <c r="F290" s="298"/>
      <c r="G290" s="299"/>
      <c r="H290" s="300"/>
      <c r="I290" s="301"/>
      <c r="J290" s="66"/>
      <c r="K290" s="64"/>
      <c r="L290" s="67"/>
      <c r="M290" s="68"/>
      <c r="N290" s="2"/>
      <c r="V290" s="56"/>
    </row>
    <row r="291" spans="1:22" ht="23.25" thickBot="1">
      <c r="A291" s="291"/>
      <c r="B291" s="88" t="s">
        <v>783</v>
      </c>
      <c r="C291" s="88" t="s">
        <v>774</v>
      </c>
      <c r="D291" s="89">
        <v>44815</v>
      </c>
      <c r="E291" s="90"/>
      <c r="F291" s="91" t="s">
        <v>778</v>
      </c>
      <c r="G291" s="313" t="s">
        <v>777</v>
      </c>
      <c r="H291" s="314"/>
      <c r="I291" s="315"/>
      <c r="J291" s="92" t="s">
        <v>776</v>
      </c>
      <c r="K291" s="93"/>
      <c r="L291" s="94" t="s">
        <v>3</v>
      </c>
      <c r="M291" s="95">
        <v>975</v>
      </c>
      <c r="N291" s="2"/>
      <c r="V291" s="56"/>
    </row>
    <row r="292" spans="1:22" ht="21.6" customHeight="1" thickBot="1">
      <c r="A292" s="292"/>
      <c r="B292" s="225" t="s">
        <v>337</v>
      </c>
      <c r="C292" s="225" t="s">
        <v>339</v>
      </c>
      <c r="D292" s="225" t="s">
        <v>23</v>
      </c>
      <c r="E292" s="305" t="s">
        <v>341</v>
      </c>
      <c r="F292" s="305"/>
      <c r="G292" s="309"/>
      <c r="H292" s="310"/>
      <c r="I292" s="311"/>
      <c r="J292" s="96"/>
      <c r="K292" s="94"/>
      <c r="L292" s="97"/>
      <c r="M292" s="98"/>
      <c r="N292" s="2"/>
      <c r="V292" s="56"/>
    </row>
    <row r="293" spans="1:22" ht="24" customHeight="1" thickBot="1">
      <c r="A293" s="291" t="e">
        <f>#REF!+1</f>
        <v>#REF!</v>
      </c>
      <c r="B293" s="99" t="s">
        <v>785</v>
      </c>
      <c r="C293" s="99" t="s">
        <v>780</v>
      </c>
      <c r="D293" s="100">
        <v>44818</v>
      </c>
      <c r="E293" s="101" t="s">
        <v>4</v>
      </c>
      <c r="F293" s="102" t="s">
        <v>773</v>
      </c>
      <c r="G293" s="306"/>
      <c r="H293" s="307"/>
      <c r="I293" s="308"/>
      <c r="J293" s="103"/>
      <c r="K293" s="104"/>
      <c r="L293" s="104"/>
      <c r="M293" s="105"/>
      <c r="N293" s="2"/>
      <c r="V293" s="56"/>
    </row>
    <row r="294" spans="1:22" ht="23.25" thickBot="1">
      <c r="A294" s="291"/>
      <c r="B294" s="224" t="s">
        <v>336</v>
      </c>
      <c r="C294" s="224" t="s">
        <v>338</v>
      </c>
      <c r="D294" s="224" t="s">
        <v>24</v>
      </c>
      <c r="E294" s="312" t="s">
        <v>340</v>
      </c>
      <c r="F294" s="312"/>
      <c r="G294" s="312" t="s">
        <v>332</v>
      </c>
      <c r="H294" s="316"/>
      <c r="I294" s="226"/>
      <c r="J294" s="86"/>
      <c r="K294" s="86"/>
      <c r="L294" s="86"/>
      <c r="M294" s="87"/>
      <c r="N294" s="2"/>
      <c r="V294" s="56"/>
    </row>
    <row r="295" spans="1:22" ht="23.25" thickBot="1">
      <c r="A295" s="291"/>
      <c r="B295" s="88" t="s">
        <v>782</v>
      </c>
      <c r="C295" s="88" t="s">
        <v>774</v>
      </c>
      <c r="D295" s="89">
        <v>44815</v>
      </c>
      <c r="E295" s="90"/>
      <c r="F295" s="91" t="s">
        <v>778</v>
      </c>
      <c r="G295" s="313" t="s">
        <v>777</v>
      </c>
      <c r="H295" s="314"/>
      <c r="I295" s="315"/>
      <c r="J295" s="92" t="s">
        <v>776</v>
      </c>
      <c r="K295" s="93"/>
      <c r="L295" s="94" t="s">
        <v>3</v>
      </c>
      <c r="M295" s="95">
        <v>975</v>
      </c>
      <c r="N295" s="2"/>
      <c r="V295" s="56"/>
    </row>
    <row r="296" spans="1:22" ht="21.6" customHeight="1" thickBot="1">
      <c r="A296" s="292"/>
      <c r="B296" s="225" t="s">
        <v>337</v>
      </c>
      <c r="C296" s="225" t="s">
        <v>339</v>
      </c>
      <c r="D296" s="225" t="s">
        <v>23</v>
      </c>
      <c r="E296" s="305" t="s">
        <v>341</v>
      </c>
      <c r="F296" s="305"/>
      <c r="G296" s="309"/>
      <c r="H296" s="310"/>
      <c r="I296" s="311"/>
      <c r="J296" s="96"/>
      <c r="K296" s="94"/>
      <c r="L296" s="97"/>
      <c r="M296" s="98"/>
      <c r="N296" s="2"/>
      <c r="V296" s="56"/>
    </row>
    <row r="297" spans="1:22" ht="24" customHeight="1" thickBot="1">
      <c r="A297" s="291" t="e">
        <f t="shared" ref="A297" si="64">A293+1</f>
        <v>#REF!</v>
      </c>
      <c r="B297" s="99" t="s">
        <v>786</v>
      </c>
      <c r="C297" s="99" t="s">
        <v>780</v>
      </c>
      <c r="D297" s="100">
        <v>44818</v>
      </c>
      <c r="E297" s="101" t="s">
        <v>4</v>
      </c>
      <c r="F297" s="102" t="s">
        <v>773</v>
      </c>
      <c r="G297" s="306"/>
      <c r="H297" s="307"/>
      <c r="I297" s="308"/>
      <c r="J297" s="103"/>
      <c r="K297" s="104"/>
      <c r="L297" s="104"/>
      <c r="M297" s="105"/>
      <c r="N297" s="2"/>
      <c r="V297" s="56"/>
    </row>
    <row r="298" spans="1:22" ht="23.25" thickBot="1">
      <c r="A298" s="291"/>
      <c r="B298" s="224" t="s">
        <v>336</v>
      </c>
      <c r="C298" s="224" t="s">
        <v>338</v>
      </c>
      <c r="D298" s="224" t="s">
        <v>24</v>
      </c>
      <c r="E298" s="312" t="s">
        <v>340</v>
      </c>
      <c r="F298" s="312"/>
      <c r="G298" s="312" t="s">
        <v>332</v>
      </c>
      <c r="H298" s="316"/>
      <c r="I298" s="226"/>
      <c r="J298" s="86"/>
      <c r="K298" s="86"/>
      <c r="L298" s="86"/>
      <c r="M298" s="87"/>
      <c r="N298" s="2"/>
      <c r="V298" s="56"/>
    </row>
    <row r="299" spans="1:22" ht="23.25" thickBot="1">
      <c r="A299" s="291"/>
      <c r="B299" s="88" t="s">
        <v>781</v>
      </c>
      <c r="C299" s="88" t="s">
        <v>774</v>
      </c>
      <c r="D299" s="89">
        <v>44815</v>
      </c>
      <c r="E299" s="90"/>
      <c r="F299" s="91" t="s">
        <v>778</v>
      </c>
      <c r="G299" s="313" t="s">
        <v>777</v>
      </c>
      <c r="H299" s="314"/>
      <c r="I299" s="315"/>
      <c r="J299" s="92" t="s">
        <v>776</v>
      </c>
      <c r="K299" s="93"/>
      <c r="L299" s="94" t="s">
        <v>3</v>
      </c>
      <c r="M299" s="95">
        <v>975</v>
      </c>
      <c r="N299" s="2"/>
      <c r="V299" s="56"/>
    </row>
    <row r="300" spans="1:22" ht="21.6" customHeight="1" thickBot="1">
      <c r="A300" s="292"/>
      <c r="B300" s="225" t="s">
        <v>337</v>
      </c>
      <c r="C300" s="225" t="s">
        <v>339</v>
      </c>
      <c r="D300" s="225" t="s">
        <v>23</v>
      </c>
      <c r="E300" s="305" t="s">
        <v>341</v>
      </c>
      <c r="F300" s="305"/>
      <c r="G300" s="309"/>
      <c r="H300" s="310"/>
      <c r="I300" s="311"/>
      <c r="J300" s="96"/>
      <c r="K300" s="94"/>
      <c r="L300" s="97"/>
      <c r="M300" s="98"/>
      <c r="N300" s="2"/>
      <c r="V300" s="56"/>
    </row>
    <row r="301" spans="1:22" ht="24" customHeight="1" thickBot="1">
      <c r="A301" s="291" t="e">
        <f t="shared" ref="A301" si="65">A297+1</f>
        <v>#REF!</v>
      </c>
      <c r="B301" s="99" t="s">
        <v>787</v>
      </c>
      <c r="C301" s="99" t="s">
        <v>780</v>
      </c>
      <c r="D301" s="100">
        <v>44818</v>
      </c>
      <c r="E301" s="101" t="s">
        <v>4</v>
      </c>
      <c r="F301" s="102" t="s">
        <v>773</v>
      </c>
      <c r="G301" s="306"/>
      <c r="H301" s="307"/>
      <c r="I301" s="308"/>
      <c r="J301" s="103"/>
      <c r="K301" s="104"/>
      <c r="L301" s="104"/>
      <c r="M301" s="105"/>
      <c r="N301" s="2"/>
      <c r="V301" s="56"/>
    </row>
    <row r="302" spans="1:22" ht="23.25" thickBot="1">
      <c r="A302" s="291"/>
      <c r="B302" s="224" t="s">
        <v>336</v>
      </c>
      <c r="C302" s="224" t="s">
        <v>338</v>
      </c>
      <c r="D302" s="224" t="s">
        <v>24</v>
      </c>
      <c r="E302" s="312" t="s">
        <v>340</v>
      </c>
      <c r="F302" s="312"/>
      <c r="G302" s="312" t="s">
        <v>332</v>
      </c>
      <c r="H302" s="316"/>
      <c r="I302" s="226"/>
      <c r="J302" s="86"/>
      <c r="K302" s="86"/>
      <c r="L302" s="86"/>
      <c r="M302" s="87"/>
      <c r="N302" s="2"/>
      <c r="V302" s="56"/>
    </row>
    <row r="303" spans="1:22" ht="23.25" thickBot="1">
      <c r="A303" s="291"/>
      <c r="B303" s="88" t="s">
        <v>779</v>
      </c>
      <c r="C303" s="88" t="s">
        <v>774</v>
      </c>
      <c r="D303" s="89">
        <v>44815</v>
      </c>
      <c r="E303" s="90"/>
      <c r="F303" s="91" t="s">
        <v>778</v>
      </c>
      <c r="G303" s="313" t="s">
        <v>777</v>
      </c>
      <c r="H303" s="314"/>
      <c r="I303" s="315"/>
      <c r="J303" s="92" t="s">
        <v>776</v>
      </c>
      <c r="K303" s="93"/>
      <c r="L303" s="94" t="s">
        <v>3</v>
      </c>
      <c r="M303" s="95">
        <v>975</v>
      </c>
      <c r="N303" s="2"/>
      <c r="V303" s="56"/>
    </row>
    <row r="304" spans="1:22" ht="21.6" customHeight="1" thickBot="1">
      <c r="A304" s="292"/>
      <c r="B304" s="225" t="s">
        <v>337</v>
      </c>
      <c r="C304" s="225" t="s">
        <v>775</v>
      </c>
      <c r="D304" s="225" t="s">
        <v>23</v>
      </c>
      <c r="E304" s="305" t="s">
        <v>341</v>
      </c>
      <c r="F304" s="305"/>
      <c r="G304" s="309"/>
      <c r="H304" s="310"/>
      <c r="I304" s="311"/>
      <c r="J304" s="96"/>
      <c r="K304" s="94"/>
      <c r="L304" s="97"/>
      <c r="M304" s="98"/>
      <c r="N304" s="2"/>
      <c r="V304" s="56"/>
    </row>
    <row r="305" spans="1:22" ht="24" customHeight="1" thickBot="1">
      <c r="A305" s="291" t="e">
        <f t="shared" ref="A305" si="66">A301+1</f>
        <v>#REF!</v>
      </c>
      <c r="B305" s="99" t="s">
        <v>786</v>
      </c>
      <c r="C305" s="99" t="s">
        <v>774</v>
      </c>
      <c r="D305" s="100">
        <v>44818</v>
      </c>
      <c r="E305" s="101" t="s">
        <v>4</v>
      </c>
      <c r="F305" s="102" t="s">
        <v>773</v>
      </c>
      <c r="G305" s="306"/>
      <c r="H305" s="307"/>
      <c r="I305" s="308"/>
      <c r="J305" s="103"/>
      <c r="K305" s="104"/>
      <c r="L305" s="104"/>
      <c r="M305" s="105"/>
      <c r="N305" s="2"/>
      <c r="V305" s="56"/>
    </row>
    <row r="306" spans="1:22" ht="23.25" thickBot="1">
      <c r="A306" s="291"/>
      <c r="B306" s="76" t="s">
        <v>337</v>
      </c>
      <c r="C306" s="76" t="s">
        <v>339</v>
      </c>
      <c r="D306" s="76" t="s">
        <v>23</v>
      </c>
      <c r="E306" s="298" t="s">
        <v>341</v>
      </c>
      <c r="F306" s="298"/>
      <c r="G306" s="299"/>
      <c r="H306" s="300"/>
      <c r="I306" s="301"/>
      <c r="J306" s="66"/>
      <c r="K306" s="64"/>
      <c r="L306" s="67"/>
      <c r="M306" s="68"/>
      <c r="N306" s="2"/>
      <c r="V306" s="56"/>
    </row>
    <row r="307" spans="1:22" ht="13.5" thickBot="1">
      <c r="A307" s="291"/>
      <c r="B307" s="77"/>
      <c r="C307" s="77"/>
      <c r="D307" s="78"/>
      <c r="E307" s="79" t="s">
        <v>4</v>
      </c>
      <c r="F307" s="80"/>
      <c r="G307" s="302"/>
      <c r="H307" s="303"/>
      <c r="I307" s="304"/>
      <c r="J307" s="81"/>
      <c r="K307" s="82"/>
      <c r="L307" s="82"/>
      <c r="M307" s="83"/>
      <c r="N307" s="2"/>
      <c r="V307" s="56"/>
    </row>
    <row r="308" spans="1:22" ht="23.25" thickBot="1">
      <c r="A308" s="292"/>
      <c r="B308" s="72" t="s">
        <v>336</v>
      </c>
      <c r="C308" s="72" t="s">
        <v>338</v>
      </c>
      <c r="D308" s="72" t="s">
        <v>24</v>
      </c>
      <c r="E308" s="293" t="s">
        <v>340</v>
      </c>
      <c r="F308" s="293"/>
      <c r="G308" s="293" t="s">
        <v>332</v>
      </c>
      <c r="H308" s="294"/>
      <c r="I308" s="73"/>
      <c r="J308" s="74"/>
      <c r="K308" s="74"/>
      <c r="L308" s="74"/>
      <c r="M308" s="75"/>
      <c r="N308" s="2"/>
      <c r="V308" s="56"/>
    </row>
    <row r="309" spans="1:22" ht="24" customHeight="1" thickBot="1">
      <c r="A309" s="291" t="e">
        <f t="shared" ref="A309" si="67">A305+1</f>
        <v>#REF!</v>
      </c>
      <c r="B309" s="58"/>
      <c r="C309" s="58"/>
      <c r="D309" s="59"/>
      <c r="E309" s="60"/>
      <c r="F309" s="61"/>
      <c r="G309" s="295"/>
      <c r="H309" s="296"/>
      <c r="I309" s="297"/>
      <c r="J309" s="62"/>
      <c r="K309" s="63"/>
      <c r="L309" s="64"/>
      <c r="M309" s="65"/>
      <c r="N309" s="2"/>
      <c r="V309" s="56"/>
    </row>
    <row r="310" spans="1:22" ht="23.25" thickBot="1">
      <c r="A310" s="291"/>
      <c r="B310" s="76" t="s">
        <v>337</v>
      </c>
      <c r="C310" s="76" t="s">
        <v>339</v>
      </c>
      <c r="D310" s="76" t="s">
        <v>23</v>
      </c>
      <c r="E310" s="298" t="s">
        <v>341</v>
      </c>
      <c r="F310" s="298"/>
      <c r="G310" s="299"/>
      <c r="H310" s="300"/>
      <c r="I310" s="301"/>
      <c r="J310" s="66"/>
      <c r="K310" s="64"/>
      <c r="L310" s="67"/>
      <c r="M310" s="68"/>
      <c r="N310" s="2"/>
      <c r="V310" s="56"/>
    </row>
    <row r="311" spans="1:22" ht="13.5" thickBot="1">
      <c r="A311" s="291"/>
      <c r="B311" s="77"/>
      <c r="C311" s="77"/>
      <c r="D311" s="78"/>
      <c r="E311" s="79" t="s">
        <v>4</v>
      </c>
      <c r="F311" s="80"/>
      <c r="G311" s="302"/>
      <c r="H311" s="303"/>
      <c r="I311" s="304"/>
      <c r="J311" s="81"/>
      <c r="K311" s="82"/>
      <c r="L311" s="82"/>
      <c r="M311" s="83"/>
      <c r="N311" s="2"/>
      <c r="V311" s="56"/>
    </row>
    <row r="312" spans="1:22" ht="23.25" thickBot="1">
      <c r="A312" s="292"/>
      <c r="B312" s="72" t="s">
        <v>336</v>
      </c>
      <c r="C312" s="72" t="s">
        <v>338</v>
      </c>
      <c r="D312" s="72" t="s">
        <v>24</v>
      </c>
      <c r="E312" s="293" t="s">
        <v>340</v>
      </c>
      <c r="F312" s="293"/>
      <c r="G312" s="293" t="s">
        <v>332</v>
      </c>
      <c r="H312" s="294"/>
      <c r="I312" s="73"/>
      <c r="J312" s="74"/>
      <c r="K312" s="74"/>
      <c r="L312" s="74"/>
      <c r="M312" s="75"/>
      <c r="N312" s="2"/>
      <c r="V312" s="56"/>
    </row>
    <row r="313" spans="1:22" ht="24" customHeight="1" thickBot="1">
      <c r="A313" s="291" t="e">
        <f t="shared" ref="A313" si="68">A309+1</f>
        <v>#REF!</v>
      </c>
      <c r="B313" s="58"/>
      <c r="C313" s="58"/>
      <c r="D313" s="59"/>
      <c r="E313" s="60"/>
      <c r="F313" s="61"/>
      <c r="G313" s="295"/>
      <c r="H313" s="296"/>
      <c r="I313" s="297"/>
      <c r="J313" s="62"/>
      <c r="K313" s="63"/>
      <c r="L313" s="64"/>
      <c r="M313" s="65"/>
      <c r="N313" s="2"/>
      <c r="V313" s="56"/>
    </row>
    <row r="314" spans="1:22" ht="23.25" thickBot="1">
      <c r="A314" s="291"/>
      <c r="B314" s="76" t="s">
        <v>337</v>
      </c>
      <c r="C314" s="76" t="s">
        <v>339</v>
      </c>
      <c r="D314" s="76" t="s">
        <v>23</v>
      </c>
      <c r="E314" s="298" t="s">
        <v>341</v>
      </c>
      <c r="F314" s="298"/>
      <c r="G314" s="299"/>
      <c r="H314" s="300"/>
      <c r="I314" s="301"/>
      <c r="J314" s="66"/>
      <c r="K314" s="64"/>
      <c r="L314" s="67"/>
      <c r="M314" s="68"/>
      <c r="N314" s="2"/>
      <c r="V314" s="56"/>
    </row>
    <row r="315" spans="1:22" ht="13.5" thickBot="1">
      <c r="A315" s="291"/>
      <c r="B315" s="77"/>
      <c r="C315" s="77"/>
      <c r="D315" s="78"/>
      <c r="E315" s="79" t="s">
        <v>4</v>
      </c>
      <c r="F315" s="80"/>
      <c r="G315" s="302"/>
      <c r="H315" s="303"/>
      <c r="I315" s="304"/>
      <c r="J315" s="81"/>
      <c r="K315" s="82"/>
      <c r="L315" s="82"/>
      <c r="M315" s="83"/>
      <c r="N315" s="2"/>
      <c r="V315" s="56"/>
    </row>
    <row r="316" spans="1:22" ht="23.25" thickBot="1">
      <c r="A316" s="292"/>
      <c r="B316" s="72" t="s">
        <v>336</v>
      </c>
      <c r="C316" s="72" t="s">
        <v>338</v>
      </c>
      <c r="D316" s="72" t="s">
        <v>24</v>
      </c>
      <c r="E316" s="293" t="s">
        <v>340</v>
      </c>
      <c r="F316" s="293"/>
      <c r="G316" s="293" t="s">
        <v>332</v>
      </c>
      <c r="H316" s="294"/>
      <c r="I316" s="73"/>
      <c r="J316" s="74"/>
      <c r="K316" s="74"/>
      <c r="L316" s="74"/>
      <c r="M316" s="75"/>
      <c r="N316" s="2"/>
      <c r="V316" s="56"/>
    </row>
    <row r="317" spans="1:22" ht="24" customHeight="1" thickBot="1">
      <c r="A317" s="291" t="e">
        <f t="shared" ref="A317" si="69">A313+1</f>
        <v>#REF!</v>
      </c>
      <c r="B317" s="58"/>
      <c r="C317" s="58"/>
      <c r="D317" s="59"/>
      <c r="E317" s="60"/>
      <c r="F317" s="61"/>
      <c r="G317" s="295"/>
      <c r="H317" s="296"/>
      <c r="I317" s="297"/>
      <c r="J317" s="62"/>
      <c r="K317" s="63"/>
      <c r="L317" s="64"/>
      <c r="M317" s="65"/>
      <c r="N317" s="2"/>
      <c r="V317" s="56"/>
    </row>
    <row r="318" spans="1:22" ht="23.25" thickBot="1">
      <c r="A318" s="291"/>
      <c r="B318" s="76" t="s">
        <v>337</v>
      </c>
      <c r="C318" s="76" t="s">
        <v>339</v>
      </c>
      <c r="D318" s="76" t="s">
        <v>23</v>
      </c>
      <c r="E318" s="298" t="s">
        <v>341</v>
      </c>
      <c r="F318" s="298"/>
      <c r="G318" s="299"/>
      <c r="H318" s="300"/>
      <c r="I318" s="301"/>
      <c r="J318" s="66"/>
      <c r="K318" s="64"/>
      <c r="L318" s="67"/>
      <c r="M318" s="68"/>
      <c r="N318" s="2"/>
      <c r="V318" s="56"/>
    </row>
    <row r="319" spans="1:22" ht="13.5" thickBot="1">
      <c r="A319" s="291"/>
      <c r="B319" s="77"/>
      <c r="C319" s="77"/>
      <c r="D319" s="78"/>
      <c r="E319" s="79" t="s">
        <v>4</v>
      </c>
      <c r="F319" s="80"/>
      <c r="G319" s="302"/>
      <c r="H319" s="303"/>
      <c r="I319" s="304"/>
      <c r="J319" s="81"/>
      <c r="K319" s="82"/>
      <c r="L319" s="82"/>
      <c r="M319" s="83"/>
      <c r="N319" s="2"/>
      <c r="V319" s="56"/>
    </row>
    <row r="320" spans="1:22" ht="23.25" thickBot="1">
      <c r="A320" s="292"/>
      <c r="B320" s="72" t="s">
        <v>336</v>
      </c>
      <c r="C320" s="72" t="s">
        <v>338</v>
      </c>
      <c r="D320" s="72" t="s">
        <v>24</v>
      </c>
      <c r="E320" s="293" t="s">
        <v>340</v>
      </c>
      <c r="F320" s="293"/>
      <c r="G320" s="293" t="s">
        <v>332</v>
      </c>
      <c r="H320" s="294"/>
      <c r="I320" s="73"/>
      <c r="J320" s="74"/>
      <c r="K320" s="74"/>
      <c r="L320" s="74"/>
      <c r="M320" s="75"/>
      <c r="N320" s="2"/>
      <c r="V320" s="56"/>
    </row>
    <row r="321" spans="1:22" ht="24" customHeight="1" thickBot="1">
      <c r="A321" s="291" t="e">
        <f t="shared" ref="A321" si="70">A317+1</f>
        <v>#REF!</v>
      </c>
      <c r="B321" s="58"/>
      <c r="C321" s="58"/>
      <c r="D321" s="59"/>
      <c r="E321" s="60"/>
      <c r="F321" s="61"/>
      <c r="G321" s="295"/>
      <c r="H321" s="296"/>
      <c r="I321" s="297"/>
      <c r="J321" s="62"/>
      <c r="K321" s="63"/>
      <c r="L321" s="64"/>
      <c r="M321" s="65"/>
      <c r="N321" s="2"/>
      <c r="V321" s="56"/>
    </row>
    <row r="322" spans="1:22" ht="23.25" thickBot="1">
      <c r="A322" s="291"/>
      <c r="B322" s="76" t="s">
        <v>337</v>
      </c>
      <c r="C322" s="76" t="s">
        <v>339</v>
      </c>
      <c r="D322" s="76" t="s">
        <v>23</v>
      </c>
      <c r="E322" s="298" t="s">
        <v>341</v>
      </c>
      <c r="F322" s="298"/>
      <c r="G322" s="299"/>
      <c r="H322" s="300"/>
      <c r="I322" s="301"/>
      <c r="J322" s="66"/>
      <c r="K322" s="64"/>
      <c r="L322" s="67"/>
      <c r="M322" s="68"/>
      <c r="N322" s="2"/>
      <c r="V322" s="56"/>
    </row>
    <row r="323" spans="1:22" ht="13.5" thickBot="1">
      <c r="A323" s="291"/>
      <c r="B323" s="77"/>
      <c r="C323" s="77"/>
      <c r="D323" s="78"/>
      <c r="E323" s="79" t="s">
        <v>4</v>
      </c>
      <c r="F323" s="80"/>
      <c r="G323" s="302"/>
      <c r="H323" s="303"/>
      <c r="I323" s="304"/>
      <c r="J323" s="81"/>
      <c r="K323" s="82"/>
      <c r="L323" s="82"/>
      <c r="M323" s="83"/>
      <c r="N323" s="2"/>
      <c r="V323" s="56"/>
    </row>
    <row r="324" spans="1:22" ht="23.25" thickBot="1">
      <c r="A324" s="292"/>
      <c r="B324" s="72" t="s">
        <v>336</v>
      </c>
      <c r="C324" s="72" t="s">
        <v>338</v>
      </c>
      <c r="D324" s="72" t="s">
        <v>24</v>
      </c>
      <c r="E324" s="293" t="s">
        <v>340</v>
      </c>
      <c r="F324" s="293"/>
      <c r="G324" s="293" t="s">
        <v>332</v>
      </c>
      <c r="H324" s="294"/>
      <c r="I324" s="73"/>
      <c r="J324" s="74"/>
      <c r="K324" s="74"/>
      <c r="L324" s="74"/>
      <c r="M324" s="75"/>
      <c r="N324" s="2"/>
      <c r="V324" s="56"/>
    </row>
    <row r="325" spans="1:22" ht="24" customHeight="1" thickBot="1">
      <c r="A325" s="291" t="e">
        <f t="shared" ref="A325" si="71">A321+1</f>
        <v>#REF!</v>
      </c>
      <c r="B325" s="58"/>
      <c r="C325" s="58"/>
      <c r="D325" s="59"/>
      <c r="E325" s="60"/>
      <c r="F325" s="61"/>
      <c r="G325" s="295"/>
      <c r="H325" s="296"/>
      <c r="I325" s="297"/>
      <c r="J325" s="62"/>
      <c r="K325" s="63"/>
      <c r="L325" s="64"/>
      <c r="M325" s="65"/>
      <c r="N325" s="2"/>
      <c r="V325" s="56"/>
    </row>
    <row r="326" spans="1:22" ht="23.25" thickBot="1">
      <c r="A326" s="291"/>
      <c r="B326" s="76" t="s">
        <v>337</v>
      </c>
      <c r="C326" s="76" t="s">
        <v>339</v>
      </c>
      <c r="D326" s="76" t="s">
        <v>23</v>
      </c>
      <c r="E326" s="298" t="s">
        <v>341</v>
      </c>
      <c r="F326" s="298"/>
      <c r="G326" s="299"/>
      <c r="H326" s="300"/>
      <c r="I326" s="301"/>
      <c r="J326" s="66"/>
      <c r="K326" s="64"/>
      <c r="L326" s="67"/>
      <c r="M326" s="68"/>
      <c r="N326" s="2"/>
      <c r="V326" s="56"/>
    </row>
    <row r="327" spans="1:22" ht="13.5" thickBot="1">
      <c r="A327" s="291"/>
      <c r="B327" s="77"/>
      <c r="C327" s="77"/>
      <c r="D327" s="78"/>
      <c r="E327" s="79" t="s">
        <v>4</v>
      </c>
      <c r="F327" s="80"/>
      <c r="G327" s="302"/>
      <c r="H327" s="303"/>
      <c r="I327" s="304"/>
      <c r="J327" s="81"/>
      <c r="K327" s="82"/>
      <c r="L327" s="82"/>
      <c r="M327" s="83"/>
      <c r="N327" s="2"/>
      <c r="V327" s="56"/>
    </row>
    <row r="328" spans="1:22" ht="23.25" thickBot="1">
      <c r="A328" s="292"/>
      <c r="B328" s="72" t="s">
        <v>336</v>
      </c>
      <c r="C328" s="72" t="s">
        <v>338</v>
      </c>
      <c r="D328" s="72" t="s">
        <v>24</v>
      </c>
      <c r="E328" s="293" t="s">
        <v>340</v>
      </c>
      <c r="F328" s="293"/>
      <c r="G328" s="293" t="s">
        <v>332</v>
      </c>
      <c r="H328" s="294"/>
      <c r="I328" s="73"/>
      <c r="J328" s="74"/>
      <c r="K328" s="74"/>
      <c r="L328" s="74"/>
      <c r="M328" s="75"/>
      <c r="N328" s="2"/>
      <c r="V328" s="56"/>
    </row>
    <row r="329" spans="1:22" ht="24" customHeight="1" thickBot="1">
      <c r="A329" s="291" t="e">
        <f t="shared" ref="A329" si="72">A325+1</f>
        <v>#REF!</v>
      </c>
      <c r="B329" s="58"/>
      <c r="C329" s="58"/>
      <c r="D329" s="59"/>
      <c r="E329" s="60"/>
      <c r="F329" s="61"/>
      <c r="G329" s="295"/>
      <c r="H329" s="296"/>
      <c r="I329" s="297"/>
      <c r="J329" s="62"/>
      <c r="K329" s="63"/>
      <c r="L329" s="64"/>
      <c r="M329" s="65"/>
      <c r="N329" s="2"/>
      <c r="V329" s="56"/>
    </row>
    <row r="330" spans="1:22" ht="23.25" thickBot="1">
      <c r="A330" s="291"/>
      <c r="B330" s="76" t="s">
        <v>337</v>
      </c>
      <c r="C330" s="76" t="s">
        <v>339</v>
      </c>
      <c r="D330" s="76" t="s">
        <v>23</v>
      </c>
      <c r="E330" s="298" t="s">
        <v>341</v>
      </c>
      <c r="F330" s="298"/>
      <c r="G330" s="299"/>
      <c r="H330" s="300"/>
      <c r="I330" s="301"/>
      <c r="J330" s="66"/>
      <c r="K330" s="64"/>
      <c r="L330" s="67"/>
      <c r="M330" s="68"/>
      <c r="N330" s="2"/>
      <c r="V330" s="56"/>
    </row>
    <row r="331" spans="1:22" ht="13.5" thickBot="1">
      <c r="A331" s="291"/>
      <c r="B331" s="77"/>
      <c r="C331" s="77"/>
      <c r="D331" s="78"/>
      <c r="E331" s="79" t="s">
        <v>4</v>
      </c>
      <c r="F331" s="80"/>
      <c r="G331" s="302"/>
      <c r="H331" s="303"/>
      <c r="I331" s="304"/>
      <c r="J331" s="81"/>
      <c r="K331" s="82"/>
      <c r="L331" s="82"/>
      <c r="M331" s="83"/>
      <c r="N331" s="2"/>
      <c r="V331" s="56"/>
    </row>
    <row r="332" spans="1:22" ht="23.25" thickBot="1">
      <c r="A332" s="292"/>
      <c r="B332" s="72" t="s">
        <v>336</v>
      </c>
      <c r="C332" s="72" t="s">
        <v>338</v>
      </c>
      <c r="D332" s="72" t="s">
        <v>24</v>
      </c>
      <c r="E332" s="293" t="s">
        <v>340</v>
      </c>
      <c r="F332" s="293"/>
      <c r="G332" s="293" t="s">
        <v>332</v>
      </c>
      <c r="H332" s="294"/>
      <c r="I332" s="73"/>
      <c r="J332" s="74"/>
      <c r="K332" s="74"/>
      <c r="L332" s="74"/>
      <c r="M332" s="75"/>
      <c r="N332" s="2"/>
      <c r="V332" s="56"/>
    </row>
    <row r="333" spans="1:22" ht="24" customHeight="1" thickBot="1">
      <c r="A333" s="291" t="e">
        <f t="shared" ref="A333" si="73">A329+1</f>
        <v>#REF!</v>
      </c>
      <c r="B333" s="58"/>
      <c r="C333" s="58"/>
      <c r="D333" s="59"/>
      <c r="E333" s="60"/>
      <c r="F333" s="61"/>
      <c r="G333" s="295"/>
      <c r="H333" s="296"/>
      <c r="I333" s="297"/>
      <c r="J333" s="62"/>
      <c r="K333" s="63"/>
      <c r="L333" s="64"/>
      <c r="M333" s="65"/>
      <c r="N333" s="2"/>
      <c r="V333" s="56"/>
    </row>
    <row r="334" spans="1:22" ht="23.25" thickBot="1">
      <c r="A334" s="291"/>
      <c r="B334" s="76" t="s">
        <v>337</v>
      </c>
      <c r="C334" s="76" t="s">
        <v>339</v>
      </c>
      <c r="D334" s="76" t="s">
        <v>23</v>
      </c>
      <c r="E334" s="298" t="s">
        <v>341</v>
      </c>
      <c r="F334" s="298"/>
      <c r="G334" s="299"/>
      <c r="H334" s="300"/>
      <c r="I334" s="301"/>
      <c r="J334" s="66"/>
      <c r="K334" s="64"/>
      <c r="L334" s="67"/>
      <c r="M334" s="68"/>
      <c r="N334" s="2"/>
      <c r="V334" s="56"/>
    </row>
    <row r="335" spans="1:22" ht="13.5" thickBot="1">
      <c r="A335" s="291"/>
      <c r="B335" s="77"/>
      <c r="C335" s="77"/>
      <c r="D335" s="78"/>
      <c r="E335" s="79" t="s">
        <v>4</v>
      </c>
      <c r="F335" s="80"/>
      <c r="G335" s="302"/>
      <c r="H335" s="303"/>
      <c r="I335" s="304"/>
      <c r="J335" s="81"/>
      <c r="K335" s="82"/>
      <c r="L335" s="82"/>
      <c r="M335" s="83"/>
      <c r="N335" s="2"/>
      <c r="V335" s="56"/>
    </row>
    <row r="336" spans="1:22" ht="23.25" thickBot="1">
      <c r="A336" s="292"/>
      <c r="B336" s="72" t="s">
        <v>336</v>
      </c>
      <c r="C336" s="72" t="s">
        <v>338</v>
      </c>
      <c r="D336" s="72" t="s">
        <v>24</v>
      </c>
      <c r="E336" s="293" t="s">
        <v>340</v>
      </c>
      <c r="F336" s="293"/>
      <c r="G336" s="293" t="s">
        <v>332</v>
      </c>
      <c r="H336" s="294"/>
      <c r="I336" s="73"/>
      <c r="J336" s="74"/>
      <c r="K336" s="74"/>
      <c r="L336" s="74"/>
      <c r="M336" s="75"/>
      <c r="N336" s="2"/>
      <c r="V336" s="56"/>
    </row>
    <row r="337" spans="1:22" ht="24" customHeight="1" thickBot="1">
      <c r="A337" s="291" t="e">
        <f t="shared" ref="A337" si="74">A333+1</f>
        <v>#REF!</v>
      </c>
      <c r="B337" s="58"/>
      <c r="C337" s="58"/>
      <c r="D337" s="59"/>
      <c r="E337" s="60"/>
      <c r="F337" s="61"/>
      <c r="G337" s="295"/>
      <c r="H337" s="296"/>
      <c r="I337" s="297"/>
      <c r="J337" s="62"/>
      <c r="K337" s="63"/>
      <c r="L337" s="64"/>
      <c r="M337" s="65"/>
      <c r="N337" s="2"/>
      <c r="V337" s="56"/>
    </row>
    <row r="338" spans="1:22" ht="23.25" thickBot="1">
      <c r="A338" s="291"/>
      <c r="B338" s="76" t="s">
        <v>337</v>
      </c>
      <c r="C338" s="76" t="s">
        <v>339</v>
      </c>
      <c r="D338" s="76" t="s">
        <v>23</v>
      </c>
      <c r="E338" s="298" t="s">
        <v>341</v>
      </c>
      <c r="F338" s="298"/>
      <c r="G338" s="299"/>
      <c r="H338" s="300"/>
      <c r="I338" s="301"/>
      <c r="J338" s="66"/>
      <c r="K338" s="64"/>
      <c r="L338" s="67"/>
      <c r="M338" s="68"/>
      <c r="N338" s="2"/>
      <c r="V338" s="56"/>
    </row>
    <row r="339" spans="1:22" ht="13.5" thickBot="1">
      <c r="A339" s="291"/>
      <c r="B339" s="77"/>
      <c r="C339" s="77"/>
      <c r="D339" s="78"/>
      <c r="E339" s="79" t="s">
        <v>4</v>
      </c>
      <c r="F339" s="80"/>
      <c r="G339" s="302"/>
      <c r="H339" s="303"/>
      <c r="I339" s="304"/>
      <c r="J339" s="81"/>
      <c r="K339" s="82"/>
      <c r="L339" s="82"/>
      <c r="M339" s="83"/>
      <c r="N339" s="2"/>
      <c r="V339" s="56"/>
    </row>
    <row r="340" spans="1:22" ht="23.25" thickBot="1">
      <c r="A340" s="292"/>
      <c r="B340" s="72" t="s">
        <v>336</v>
      </c>
      <c r="C340" s="72" t="s">
        <v>338</v>
      </c>
      <c r="D340" s="72" t="s">
        <v>24</v>
      </c>
      <c r="E340" s="293" t="s">
        <v>340</v>
      </c>
      <c r="F340" s="293"/>
      <c r="G340" s="293" t="s">
        <v>332</v>
      </c>
      <c r="H340" s="294"/>
      <c r="I340" s="73"/>
      <c r="J340" s="74"/>
      <c r="K340" s="74"/>
      <c r="L340" s="74"/>
      <c r="M340" s="75"/>
      <c r="N340" s="2"/>
      <c r="V340" s="56"/>
    </row>
    <row r="341" spans="1:22" ht="24" customHeight="1" thickBot="1">
      <c r="A341" s="291" t="e">
        <f t="shared" ref="A341" si="75">A337+1</f>
        <v>#REF!</v>
      </c>
      <c r="B341" s="58"/>
      <c r="C341" s="58"/>
      <c r="D341" s="59"/>
      <c r="E341" s="60"/>
      <c r="F341" s="61"/>
      <c r="G341" s="295"/>
      <c r="H341" s="296"/>
      <c r="I341" s="297"/>
      <c r="J341" s="62"/>
      <c r="K341" s="63"/>
      <c r="L341" s="64"/>
      <c r="M341" s="65"/>
      <c r="N341" s="2"/>
      <c r="V341" s="56"/>
    </row>
    <row r="342" spans="1:22" ht="23.25" thickBot="1">
      <c r="A342" s="291"/>
      <c r="B342" s="76" t="s">
        <v>337</v>
      </c>
      <c r="C342" s="76" t="s">
        <v>339</v>
      </c>
      <c r="D342" s="76" t="s">
        <v>23</v>
      </c>
      <c r="E342" s="298" t="s">
        <v>341</v>
      </c>
      <c r="F342" s="298"/>
      <c r="G342" s="299"/>
      <c r="H342" s="300"/>
      <c r="I342" s="301"/>
      <c r="J342" s="66"/>
      <c r="K342" s="64"/>
      <c r="L342" s="67"/>
      <c r="M342" s="68"/>
      <c r="N342" s="2"/>
      <c r="V342" s="56"/>
    </row>
    <row r="343" spans="1:22" ht="13.5" thickBot="1">
      <c r="A343" s="291"/>
      <c r="B343" s="77"/>
      <c r="C343" s="77"/>
      <c r="D343" s="78"/>
      <c r="E343" s="79" t="s">
        <v>4</v>
      </c>
      <c r="F343" s="80"/>
      <c r="G343" s="302"/>
      <c r="H343" s="303"/>
      <c r="I343" s="304"/>
      <c r="J343" s="81"/>
      <c r="K343" s="82"/>
      <c r="L343" s="82"/>
      <c r="M343" s="83"/>
      <c r="N343" s="2"/>
      <c r="V343" s="56"/>
    </row>
    <row r="344" spans="1:22" ht="23.25" thickBot="1">
      <c r="A344" s="292"/>
      <c r="B344" s="72" t="s">
        <v>336</v>
      </c>
      <c r="C344" s="72" t="s">
        <v>338</v>
      </c>
      <c r="D344" s="72" t="s">
        <v>24</v>
      </c>
      <c r="E344" s="293" t="s">
        <v>340</v>
      </c>
      <c r="F344" s="293"/>
      <c r="G344" s="293" t="s">
        <v>332</v>
      </c>
      <c r="H344" s="294"/>
      <c r="I344" s="73"/>
      <c r="J344" s="74"/>
      <c r="K344" s="74"/>
      <c r="L344" s="74"/>
      <c r="M344" s="75"/>
      <c r="N344" s="2"/>
      <c r="V344" s="56"/>
    </row>
    <row r="345" spans="1:22" ht="24" customHeight="1" thickBot="1">
      <c r="A345" s="291" t="e">
        <f t="shared" ref="A345" si="76">A341+1</f>
        <v>#REF!</v>
      </c>
      <c r="B345" s="58"/>
      <c r="C345" s="58"/>
      <c r="D345" s="59"/>
      <c r="E345" s="60"/>
      <c r="F345" s="61"/>
      <c r="G345" s="295"/>
      <c r="H345" s="296"/>
      <c r="I345" s="297"/>
      <c r="J345" s="62"/>
      <c r="K345" s="63"/>
      <c r="L345" s="64"/>
      <c r="M345" s="65"/>
      <c r="N345" s="2"/>
      <c r="V345" s="56"/>
    </row>
    <row r="346" spans="1:22" ht="23.25" thickBot="1">
      <c r="A346" s="291"/>
      <c r="B346" s="76" t="s">
        <v>337</v>
      </c>
      <c r="C346" s="76" t="s">
        <v>339</v>
      </c>
      <c r="D346" s="76" t="s">
        <v>23</v>
      </c>
      <c r="E346" s="298" t="s">
        <v>341</v>
      </c>
      <c r="F346" s="298"/>
      <c r="G346" s="299"/>
      <c r="H346" s="300"/>
      <c r="I346" s="301"/>
      <c r="J346" s="66"/>
      <c r="K346" s="64"/>
      <c r="L346" s="67"/>
      <c r="M346" s="68"/>
      <c r="N346" s="2"/>
      <c r="V346" s="56"/>
    </row>
    <row r="347" spans="1:22" ht="13.5" thickBot="1">
      <c r="A347" s="291"/>
      <c r="B347" s="77"/>
      <c r="C347" s="77"/>
      <c r="D347" s="78"/>
      <c r="E347" s="79" t="s">
        <v>4</v>
      </c>
      <c r="F347" s="80"/>
      <c r="G347" s="302"/>
      <c r="H347" s="303"/>
      <c r="I347" s="304"/>
      <c r="J347" s="81"/>
      <c r="K347" s="82"/>
      <c r="L347" s="82"/>
      <c r="M347" s="83"/>
      <c r="N347" s="2"/>
      <c r="V347" s="56"/>
    </row>
    <row r="348" spans="1:22" ht="23.25" thickBot="1">
      <c r="A348" s="292"/>
      <c r="B348" s="72" t="s">
        <v>336</v>
      </c>
      <c r="C348" s="72" t="s">
        <v>338</v>
      </c>
      <c r="D348" s="72" t="s">
        <v>24</v>
      </c>
      <c r="E348" s="293" t="s">
        <v>340</v>
      </c>
      <c r="F348" s="293"/>
      <c r="G348" s="293" t="s">
        <v>332</v>
      </c>
      <c r="H348" s="294"/>
      <c r="I348" s="73"/>
      <c r="J348" s="74"/>
      <c r="K348" s="74"/>
      <c r="L348" s="74"/>
      <c r="M348" s="75"/>
      <c r="N348" s="2"/>
      <c r="V348" s="56"/>
    </row>
    <row r="349" spans="1:22" ht="24" customHeight="1" thickBot="1">
      <c r="A349" s="291" t="e">
        <f t="shared" ref="A349" si="77">A345+1</f>
        <v>#REF!</v>
      </c>
      <c r="B349" s="58"/>
      <c r="C349" s="58"/>
      <c r="D349" s="59"/>
      <c r="E349" s="60"/>
      <c r="F349" s="61"/>
      <c r="G349" s="295"/>
      <c r="H349" s="296"/>
      <c r="I349" s="297"/>
      <c r="J349" s="62"/>
      <c r="K349" s="63"/>
      <c r="L349" s="64"/>
      <c r="M349" s="65"/>
      <c r="N349" s="2"/>
      <c r="V349" s="56"/>
    </row>
    <row r="350" spans="1:22" ht="23.25" thickBot="1">
      <c r="A350" s="291"/>
      <c r="B350" s="76" t="s">
        <v>337</v>
      </c>
      <c r="C350" s="76" t="s">
        <v>339</v>
      </c>
      <c r="D350" s="76" t="s">
        <v>23</v>
      </c>
      <c r="E350" s="298" t="s">
        <v>341</v>
      </c>
      <c r="F350" s="298"/>
      <c r="G350" s="299"/>
      <c r="H350" s="300"/>
      <c r="I350" s="301"/>
      <c r="J350" s="66"/>
      <c r="K350" s="64"/>
      <c r="L350" s="67"/>
      <c r="M350" s="68"/>
      <c r="N350" s="2"/>
      <c r="V350" s="56"/>
    </row>
    <row r="351" spans="1:22" ht="13.5" thickBot="1">
      <c r="A351" s="291"/>
      <c r="B351" s="77"/>
      <c r="C351" s="77"/>
      <c r="D351" s="78"/>
      <c r="E351" s="79" t="s">
        <v>4</v>
      </c>
      <c r="F351" s="80"/>
      <c r="G351" s="302"/>
      <c r="H351" s="303"/>
      <c r="I351" s="304"/>
      <c r="J351" s="81"/>
      <c r="K351" s="82"/>
      <c r="L351" s="82"/>
      <c r="M351" s="83"/>
      <c r="N351" s="2"/>
      <c r="V351" s="56"/>
    </row>
    <row r="352" spans="1:22" ht="23.25" thickBot="1">
      <c r="A352" s="292"/>
      <c r="B352" s="72" t="s">
        <v>336</v>
      </c>
      <c r="C352" s="72" t="s">
        <v>338</v>
      </c>
      <c r="D352" s="72" t="s">
        <v>24</v>
      </c>
      <c r="E352" s="293" t="s">
        <v>340</v>
      </c>
      <c r="F352" s="293"/>
      <c r="G352" s="293" t="s">
        <v>332</v>
      </c>
      <c r="H352" s="294"/>
      <c r="I352" s="73"/>
      <c r="J352" s="74"/>
      <c r="K352" s="74"/>
      <c r="L352" s="74"/>
      <c r="M352" s="75"/>
      <c r="N352" s="2"/>
      <c r="V352" s="56"/>
    </row>
    <row r="353" spans="1:22" ht="24" customHeight="1" thickBot="1">
      <c r="A353" s="291" t="e">
        <f t="shared" ref="A353" si="78">A349+1</f>
        <v>#REF!</v>
      </c>
      <c r="B353" s="58"/>
      <c r="C353" s="58"/>
      <c r="D353" s="59"/>
      <c r="E353" s="60"/>
      <c r="F353" s="61"/>
      <c r="G353" s="295"/>
      <c r="H353" s="296"/>
      <c r="I353" s="297"/>
      <c r="J353" s="62"/>
      <c r="K353" s="63"/>
      <c r="L353" s="64"/>
      <c r="M353" s="65"/>
      <c r="N353" s="2"/>
      <c r="V353" s="56"/>
    </row>
    <row r="354" spans="1:22" ht="23.25" thickBot="1">
      <c r="A354" s="291"/>
      <c r="B354" s="76" t="s">
        <v>337</v>
      </c>
      <c r="C354" s="76" t="s">
        <v>339</v>
      </c>
      <c r="D354" s="76" t="s">
        <v>23</v>
      </c>
      <c r="E354" s="298" t="s">
        <v>341</v>
      </c>
      <c r="F354" s="298"/>
      <c r="G354" s="299"/>
      <c r="H354" s="300"/>
      <c r="I354" s="301"/>
      <c r="J354" s="66"/>
      <c r="K354" s="64"/>
      <c r="L354" s="67"/>
      <c r="M354" s="68"/>
      <c r="N354" s="2"/>
      <c r="V354" s="56"/>
    </row>
    <row r="355" spans="1:22" ht="13.5" thickBot="1">
      <c r="A355" s="291"/>
      <c r="B355" s="77"/>
      <c r="C355" s="77"/>
      <c r="D355" s="78"/>
      <c r="E355" s="79" t="s">
        <v>4</v>
      </c>
      <c r="F355" s="80"/>
      <c r="G355" s="302"/>
      <c r="H355" s="303"/>
      <c r="I355" s="304"/>
      <c r="J355" s="81"/>
      <c r="K355" s="82"/>
      <c r="L355" s="82"/>
      <c r="M355" s="83"/>
      <c r="N355" s="2"/>
      <c r="V355" s="56"/>
    </row>
    <row r="356" spans="1:22" ht="23.25" thickBot="1">
      <c r="A356" s="292"/>
      <c r="B356" s="72" t="s">
        <v>336</v>
      </c>
      <c r="C356" s="72" t="s">
        <v>338</v>
      </c>
      <c r="D356" s="72" t="s">
        <v>24</v>
      </c>
      <c r="E356" s="293" t="s">
        <v>340</v>
      </c>
      <c r="F356" s="293"/>
      <c r="G356" s="293" t="s">
        <v>332</v>
      </c>
      <c r="H356" s="294"/>
      <c r="I356" s="73"/>
      <c r="J356" s="74"/>
      <c r="K356" s="74"/>
      <c r="L356" s="74"/>
      <c r="M356" s="75"/>
      <c r="N356" s="2"/>
      <c r="V356" s="56"/>
    </row>
    <row r="357" spans="1:22" ht="24" customHeight="1" thickBot="1">
      <c r="A357" s="291" t="e">
        <f t="shared" ref="A357" si="79">A353+1</f>
        <v>#REF!</v>
      </c>
      <c r="B357" s="58"/>
      <c r="C357" s="58"/>
      <c r="D357" s="59"/>
      <c r="E357" s="60"/>
      <c r="F357" s="61"/>
      <c r="G357" s="295"/>
      <c r="H357" s="296"/>
      <c r="I357" s="297"/>
      <c r="J357" s="62"/>
      <c r="K357" s="63"/>
      <c r="L357" s="64"/>
      <c r="M357" s="65"/>
      <c r="N357" s="2"/>
      <c r="V357" s="56"/>
    </row>
    <row r="358" spans="1:22" ht="23.25" thickBot="1">
      <c r="A358" s="291"/>
      <c r="B358" s="76" t="s">
        <v>337</v>
      </c>
      <c r="C358" s="76" t="s">
        <v>339</v>
      </c>
      <c r="D358" s="76" t="s">
        <v>23</v>
      </c>
      <c r="E358" s="298" t="s">
        <v>341</v>
      </c>
      <c r="F358" s="298"/>
      <c r="G358" s="299"/>
      <c r="H358" s="300"/>
      <c r="I358" s="301"/>
      <c r="J358" s="66"/>
      <c r="K358" s="64"/>
      <c r="L358" s="67"/>
      <c r="M358" s="68"/>
      <c r="N358" s="2"/>
      <c r="V358" s="56"/>
    </row>
    <row r="359" spans="1:22" ht="13.5" thickBot="1">
      <c r="A359" s="291"/>
      <c r="B359" s="77"/>
      <c r="C359" s="77"/>
      <c r="D359" s="78"/>
      <c r="E359" s="79" t="s">
        <v>4</v>
      </c>
      <c r="F359" s="80"/>
      <c r="G359" s="302"/>
      <c r="H359" s="303"/>
      <c r="I359" s="304"/>
      <c r="J359" s="81"/>
      <c r="K359" s="82"/>
      <c r="L359" s="82"/>
      <c r="M359" s="83"/>
      <c r="N359" s="2"/>
      <c r="V359" s="56"/>
    </row>
    <row r="360" spans="1:22" ht="23.25" thickBot="1">
      <c r="A360" s="292"/>
      <c r="B360" s="72" t="s">
        <v>336</v>
      </c>
      <c r="C360" s="72" t="s">
        <v>338</v>
      </c>
      <c r="D360" s="72" t="s">
        <v>24</v>
      </c>
      <c r="E360" s="293" t="s">
        <v>340</v>
      </c>
      <c r="F360" s="293"/>
      <c r="G360" s="293" t="s">
        <v>332</v>
      </c>
      <c r="H360" s="294"/>
      <c r="I360" s="73"/>
      <c r="J360" s="74"/>
      <c r="K360" s="74"/>
      <c r="L360" s="74"/>
      <c r="M360" s="75"/>
      <c r="N360" s="2"/>
      <c r="V360" s="56"/>
    </row>
    <row r="361" spans="1:22" ht="24" customHeight="1" thickBot="1">
      <c r="A361" s="291" t="e">
        <f t="shared" ref="A361" si="80">A357+1</f>
        <v>#REF!</v>
      </c>
      <c r="B361" s="58"/>
      <c r="C361" s="58"/>
      <c r="D361" s="59"/>
      <c r="E361" s="60"/>
      <c r="F361" s="61"/>
      <c r="G361" s="295"/>
      <c r="H361" s="296"/>
      <c r="I361" s="297"/>
      <c r="J361" s="62"/>
      <c r="K361" s="63"/>
      <c r="L361" s="64"/>
      <c r="M361" s="65"/>
      <c r="N361" s="2"/>
      <c r="V361" s="56"/>
    </row>
    <row r="362" spans="1:22" ht="23.25" thickBot="1">
      <c r="A362" s="291"/>
      <c r="B362" s="76" t="s">
        <v>337</v>
      </c>
      <c r="C362" s="76" t="s">
        <v>339</v>
      </c>
      <c r="D362" s="76" t="s">
        <v>23</v>
      </c>
      <c r="E362" s="298" t="s">
        <v>341</v>
      </c>
      <c r="F362" s="298"/>
      <c r="G362" s="299"/>
      <c r="H362" s="300"/>
      <c r="I362" s="301"/>
      <c r="J362" s="66"/>
      <c r="K362" s="64"/>
      <c r="L362" s="67"/>
      <c r="M362" s="68"/>
      <c r="N362" s="2"/>
      <c r="V362" s="56"/>
    </row>
    <row r="363" spans="1:22" ht="13.5" thickBot="1">
      <c r="A363" s="291"/>
      <c r="B363" s="77"/>
      <c r="C363" s="77"/>
      <c r="D363" s="78"/>
      <c r="E363" s="79" t="s">
        <v>4</v>
      </c>
      <c r="F363" s="80"/>
      <c r="G363" s="302"/>
      <c r="H363" s="303"/>
      <c r="I363" s="304"/>
      <c r="J363" s="81"/>
      <c r="K363" s="82"/>
      <c r="L363" s="82"/>
      <c r="M363" s="83"/>
      <c r="N363" s="2"/>
      <c r="V363" s="56"/>
    </row>
    <row r="364" spans="1:22" ht="23.25" thickBot="1">
      <c r="A364" s="292"/>
      <c r="B364" s="72" t="s">
        <v>336</v>
      </c>
      <c r="C364" s="72" t="s">
        <v>338</v>
      </c>
      <c r="D364" s="72" t="s">
        <v>24</v>
      </c>
      <c r="E364" s="293" t="s">
        <v>340</v>
      </c>
      <c r="F364" s="293"/>
      <c r="G364" s="293" t="s">
        <v>332</v>
      </c>
      <c r="H364" s="294"/>
      <c r="I364" s="73"/>
      <c r="J364" s="74"/>
      <c r="K364" s="74"/>
      <c r="L364" s="74"/>
      <c r="M364" s="75"/>
      <c r="N364" s="2"/>
      <c r="V364" s="56"/>
    </row>
    <row r="365" spans="1:22" ht="24" customHeight="1" thickBot="1">
      <c r="A365" s="291" t="e">
        <f t="shared" ref="A365" si="81">A361+1</f>
        <v>#REF!</v>
      </c>
      <c r="B365" s="58"/>
      <c r="C365" s="58"/>
      <c r="D365" s="59"/>
      <c r="E365" s="60"/>
      <c r="F365" s="61"/>
      <c r="G365" s="295"/>
      <c r="H365" s="296"/>
      <c r="I365" s="297"/>
      <c r="J365" s="62"/>
      <c r="K365" s="63"/>
      <c r="L365" s="64"/>
      <c r="M365" s="65"/>
      <c r="N365" s="2"/>
      <c r="V365" s="56"/>
    </row>
    <row r="366" spans="1:22" ht="23.25" thickBot="1">
      <c r="A366" s="291"/>
      <c r="B366" s="76" t="s">
        <v>337</v>
      </c>
      <c r="C366" s="76" t="s">
        <v>339</v>
      </c>
      <c r="D366" s="76" t="s">
        <v>23</v>
      </c>
      <c r="E366" s="298" t="s">
        <v>341</v>
      </c>
      <c r="F366" s="298"/>
      <c r="G366" s="299"/>
      <c r="H366" s="300"/>
      <c r="I366" s="301"/>
      <c r="J366" s="66"/>
      <c r="K366" s="64"/>
      <c r="L366" s="67"/>
      <c r="M366" s="68"/>
      <c r="N366" s="2"/>
      <c r="V366" s="56"/>
    </row>
    <row r="367" spans="1:22" ht="13.5" thickBot="1">
      <c r="A367" s="291"/>
      <c r="B367" s="77"/>
      <c r="C367" s="77"/>
      <c r="D367" s="78"/>
      <c r="E367" s="79" t="s">
        <v>4</v>
      </c>
      <c r="F367" s="80"/>
      <c r="G367" s="302"/>
      <c r="H367" s="303"/>
      <c r="I367" s="304"/>
      <c r="J367" s="81"/>
      <c r="K367" s="82"/>
      <c r="L367" s="82"/>
      <c r="M367" s="83"/>
      <c r="N367" s="2"/>
      <c r="V367" s="56"/>
    </row>
    <row r="368" spans="1:22" ht="23.25" thickBot="1">
      <c r="A368" s="292"/>
      <c r="B368" s="72" t="s">
        <v>336</v>
      </c>
      <c r="C368" s="72" t="s">
        <v>338</v>
      </c>
      <c r="D368" s="72" t="s">
        <v>24</v>
      </c>
      <c r="E368" s="293" t="s">
        <v>340</v>
      </c>
      <c r="F368" s="293"/>
      <c r="G368" s="293" t="s">
        <v>332</v>
      </c>
      <c r="H368" s="294"/>
      <c r="I368" s="73"/>
      <c r="J368" s="74"/>
      <c r="K368" s="74"/>
      <c r="L368" s="74"/>
      <c r="M368" s="75"/>
      <c r="N368" s="2"/>
      <c r="V368" s="56"/>
    </row>
    <row r="369" spans="1:22" ht="24" customHeight="1" thickBot="1">
      <c r="A369" s="291" t="e">
        <f t="shared" ref="A369" si="82">A365+1</f>
        <v>#REF!</v>
      </c>
      <c r="B369" s="58"/>
      <c r="C369" s="58"/>
      <c r="D369" s="59"/>
      <c r="E369" s="60"/>
      <c r="F369" s="61"/>
      <c r="G369" s="295"/>
      <c r="H369" s="296"/>
      <c r="I369" s="297"/>
      <c r="J369" s="62"/>
      <c r="K369" s="63"/>
      <c r="L369" s="64"/>
      <c r="M369" s="65"/>
      <c r="N369" s="2"/>
      <c r="V369" s="56"/>
    </row>
    <row r="370" spans="1:22" ht="23.25" thickBot="1">
      <c r="A370" s="291"/>
      <c r="B370" s="76" t="s">
        <v>337</v>
      </c>
      <c r="C370" s="76" t="s">
        <v>339</v>
      </c>
      <c r="D370" s="76" t="s">
        <v>23</v>
      </c>
      <c r="E370" s="298" t="s">
        <v>341</v>
      </c>
      <c r="F370" s="298"/>
      <c r="G370" s="299"/>
      <c r="H370" s="300"/>
      <c r="I370" s="301"/>
      <c r="J370" s="66"/>
      <c r="K370" s="64"/>
      <c r="L370" s="67"/>
      <c r="M370" s="68"/>
      <c r="N370" s="2"/>
      <c r="V370" s="56"/>
    </row>
    <row r="371" spans="1:22" ht="13.5" thickBot="1">
      <c r="A371" s="291"/>
      <c r="B371" s="77"/>
      <c r="C371" s="77"/>
      <c r="D371" s="78"/>
      <c r="E371" s="79" t="s">
        <v>4</v>
      </c>
      <c r="F371" s="80"/>
      <c r="G371" s="302"/>
      <c r="H371" s="303"/>
      <c r="I371" s="304"/>
      <c r="J371" s="81"/>
      <c r="K371" s="82"/>
      <c r="L371" s="82"/>
      <c r="M371" s="83"/>
      <c r="N371" s="2"/>
      <c r="V371" s="56"/>
    </row>
    <row r="372" spans="1:22" ht="23.25" thickBot="1">
      <c r="A372" s="292"/>
      <c r="B372" s="72" t="s">
        <v>336</v>
      </c>
      <c r="C372" s="72" t="s">
        <v>338</v>
      </c>
      <c r="D372" s="72" t="s">
        <v>24</v>
      </c>
      <c r="E372" s="293" t="s">
        <v>340</v>
      </c>
      <c r="F372" s="293"/>
      <c r="G372" s="293" t="s">
        <v>332</v>
      </c>
      <c r="H372" s="294"/>
      <c r="I372" s="73"/>
      <c r="J372" s="74"/>
      <c r="K372" s="74"/>
      <c r="L372" s="74"/>
      <c r="M372" s="75"/>
      <c r="N372" s="2"/>
      <c r="V372" s="56"/>
    </row>
    <row r="373" spans="1:22" ht="24" customHeight="1" thickBot="1">
      <c r="A373" s="291" t="e">
        <f t="shared" ref="A373" si="83">A369+1</f>
        <v>#REF!</v>
      </c>
      <c r="B373" s="58"/>
      <c r="C373" s="58"/>
      <c r="D373" s="59"/>
      <c r="E373" s="60"/>
      <c r="F373" s="61"/>
      <c r="G373" s="295"/>
      <c r="H373" s="296"/>
      <c r="I373" s="297"/>
      <c r="J373" s="62"/>
      <c r="K373" s="63"/>
      <c r="L373" s="64"/>
      <c r="M373" s="65"/>
      <c r="N373" s="2"/>
      <c r="V373" s="56"/>
    </row>
    <row r="374" spans="1:22" ht="23.25" thickBot="1">
      <c r="A374" s="291"/>
      <c r="B374" s="76" t="s">
        <v>337</v>
      </c>
      <c r="C374" s="76" t="s">
        <v>339</v>
      </c>
      <c r="D374" s="76" t="s">
        <v>23</v>
      </c>
      <c r="E374" s="298" t="s">
        <v>341</v>
      </c>
      <c r="F374" s="298"/>
      <c r="G374" s="299"/>
      <c r="H374" s="300"/>
      <c r="I374" s="301"/>
      <c r="J374" s="66"/>
      <c r="K374" s="64"/>
      <c r="L374" s="67"/>
      <c r="M374" s="68"/>
      <c r="N374" s="2"/>
      <c r="V374" s="56"/>
    </row>
    <row r="375" spans="1:22" ht="13.5" thickBot="1">
      <c r="A375" s="291"/>
      <c r="B375" s="77"/>
      <c r="C375" s="77"/>
      <c r="D375" s="78"/>
      <c r="E375" s="79" t="s">
        <v>4</v>
      </c>
      <c r="F375" s="80"/>
      <c r="G375" s="302"/>
      <c r="H375" s="303"/>
      <c r="I375" s="304"/>
      <c r="J375" s="81"/>
      <c r="K375" s="82"/>
      <c r="L375" s="82"/>
      <c r="M375" s="83"/>
      <c r="N375" s="2"/>
      <c r="V375" s="56"/>
    </row>
    <row r="376" spans="1:22" ht="23.25" thickBot="1">
      <c r="A376" s="292"/>
      <c r="B376" s="72" t="s">
        <v>336</v>
      </c>
      <c r="C376" s="72" t="s">
        <v>338</v>
      </c>
      <c r="D376" s="72" t="s">
        <v>24</v>
      </c>
      <c r="E376" s="293" t="s">
        <v>340</v>
      </c>
      <c r="F376" s="293"/>
      <c r="G376" s="293" t="s">
        <v>332</v>
      </c>
      <c r="H376" s="294"/>
      <c r="I376" s="73"/>
      <c r="J376" s="74"/>
      <c r="K376" s="74"/>
      <c r="L376" s="74"/>
      <c r="M376" s="75"/>
      <c r="N376" s="2"/>
      <c r="V376" s="56"/>
    </row>
    <row r="377" spans="1:22" ht="24" customHeight="1" thickBot="1">
      <c r="A377" s="291" t="e">
        <f t="shared" ref="A377" si="84">A373+1</f>
        <v>#REF!</v>
      </c>
      <c r="B377" s="58"/>
      <c r="C377" s="58"/>
      <c r="D377" s="59"/>
      <c r="E377" s="60"/>
      <c r="F377" s="61"/>
      <c r="G377" s="295"/>
      <c r="H377" s="296"/>
      <c r="I377" s="297"/>
      <c r="J377" s="62"/>
      <c r="K377" s="63"/>
      <c r="L377" s="64"/>
      <c r="M377" s="65"/>
      <c r="N377" s="2"/>
      <c r="V377" s="56"/>
    </row>
    <row r="378" spans="1:22" ht="23.25" thickBot="1">
      <c r="A378" s="291"/>
      <c r="B378" s="76" t="s">
        <v>337</v>
      </c>
      <c r="C378" s="76" t="s">
        <v>339</v>
      </c>
      <c r="D378" s="76" t="s">
        <v>23</v>
      </c>
      <c r="E378" s="298" t="s">
        <v>341</v>
      </c>
      <c r="F378" s="298"/>
      <c r="G378" s="299"/>
      <c r="H378" s="300"/>
      <c r="I378" s="301"/>
      <c r="J378" s="66"/>
      <c r="K378" s="64"/>
      <c r="L378" s="67"/>
      <c r="M378" s="68"/>
      <c r="N378" s="2"/>
      <c r="V378" s="56"/>
    </row>
    <row r="379" spans="1:22" ht="13.5" thickBot="1">
      <c r="A379" s="291"/>
      <c r="B379" s="77"/>
      <c r="C379" s="77"/>
      <c r="D379" s="78"/>
      <c r="E379" s="79" t="s">
        <v>4</v>
      </c>
      <c r="F379" s="80"/>
      <c r="G379" s="302"/>
      <c r="H379" s="303"/>
      <c r="I379" s="304"/>
      <c r="J379" s="81"/>
      <c r="K379" s="82"/>
      <c r="L379" s="82"/>
      <c r="M379" s="83"/>
      <c r="N379" s="2"/>
      <c r="V379" s="56"/>
    </row>
    <row r="380" spans="1:22" ht="23.25" thickBot="1">
      <c r="A380" s="292"/>
      <c r="B380" s="72" t="s">
        <v>336</v>
      </c>
      <c r="C380" s="72" t="s">
        <v>338</v>
      </c>
      <c r="D380" s="72" t="s">
        <v>24</v>
      </c>
      <c r="E380" s="293" t="s">
        <v>340</v>
      </c>
      <c r="F380" s="293"/>
      <c r="G380" s="293" t="s">
        <v>332</v>
      </c>
      <c r="H380" s="294"/>
      <c r="I380" s="73"/>
      <c r="J380" s="74"/>
      <c r="K380" s="74"/>
      <c r="L380" s="74"/>
      <c r="M380" s="75"/>
      <c r="N380" s="2"/>
      <c r="V380" s="56"/>
    </row>
    <row r="381" spans="1:22" ht="24" customHeight="1" thickBot="1">
      <c r="A381" s="291" t="e">
        <f t="shared" ref="A381" si="85">A377+1</f>
        <v>#REF!</v>
      </c>
      <c r="B381" s="58"/>
      <c r="C381" s="58"/>
      <c r="D381" s="59"/>
      <c r="E381" s="60"/>
      <c r="F381" s="61"/>
      <c r="G381" s="295"/>
      <c r="H381" s="296"/>
      <c r="I381" s="297"/>
      <c r="J381" s="62"/>
      <c r="K381" s="63"/>
      <c r="L381" s="64"/>
      <c r="M381" s="65"/>
      <c r="N381" s="2"/>
      <c r="V381" s="56"/>
    </row>
    <row r="382" spans="1:22" ht="23.25" thickBot="1">
      <c r="A382" s="291"/>
      <c r="B382" s="76" t="s">
        <v>337</v>
      </c>
      <c r="C382" s="76" t="s">
        <v>339</v>
      </c>
      <c r="D382" s="76" t="s">
        <v>23</v>
      </c>
      <c r="E382" s="298" t="s">
        <v>341</v>
      </c>
      <c r="F382" s="298"/>
      <c r="G382" s="299"/>
      <c r="H382" s="300"/>
      <c r="I382" s="301"/>
      <c r="J382" s="66"/>
      <c r="K382" s="64"/>
      <c r="L382" s="67"/>
      <c r="M382" s="68"/>
      <c r="N382" s="2"/>
      <c r="V382" s="56"/>
    </row>
    <row r="383" spans="1:22" ht="13.5" thickBot="1">
      <c r="A383" s="291"/>
      <c r="B383" s="77"/>
      <c r="C383" s="77"/>
      <c r="D383" s="78"/>
      <c r="E383" s="79" t="s">
        <v>4</v>
      </c>
      <c r="F383" s="80"/>
      <c r="G383" s="302"/>
      <c r="H383" s="303"/>
      <c r="I383" s="304"/>
      <c r="J383" s="81"/>
      <c r="K383" s="82"/>
      <c r="L383" s="82"/>
      <c r="M383" s="83"/>
      <c r="N383" s="2"/>
      <c r="V383" s="56"/>
    </row>
    <row r="384" spans="1:22" ht="23.25" thickBot="1">
      <c r="A384" s="292"/>
      <c r="B384" s="72" t="s">
        <v>336</v>
      </c>
      <c r="C384" s="72" t="s">
        <v>338</v>
      </c>
      <c r="D384" s="72" t="s">
        <v>24</v>
      </c>
      <c r="E384" s="293" t="s">
        <v>340</v>
      </c>
      <c r="F384" s="293"/>
      <c r="G384" s="293" t="s">
        <v>332</v>
      </c>
      <c r="H384" s="294"/>
      <c r="I384" s="73"/>
      <c r="J384" s="74"/>
      <c r="K384" s="74"/>
      <c r="L384" s="74"/>
      <c r="M384" s="75"/>
      <c r="N384" s="2"/>
      <c r="V384" s="56"/>
    </row>
    <row r="385" spans="1:22" ht="24" customHeight="1" thickBot="1">
      <c r="A385" s="291" t="e">
        <f t="shared" ref="A385" si="86">A381+1</f>
        <v>#REF!</v>
      </c>
      <c r="B385" s="58"/>
      <c r="C385" s="58"/>
      <c r="D385" s="59"/>
      <c r="E385" s="60"/>
      <c r="F385" s="61"/>
      <c r="G385" s="295"/>
      <c r="H385" s="296"/>
      <c r="I385" s="297"/>
      <c r="J385" s="62"/>
      <c r="K385" s="63"/>
      <c r="L385" s="64"/>
      <c r="M385" s="65"/>
      <c r="N385" s="2"/>
      <c r="V385" s="56"/>
    </row>
    <row r="386" spans="1:22" ht="23.25" thickBot="1">
      <c r="A386" s="291"/>
      <c r="B386" s="76" t="s">
        <v>337</v>
      </c>
      <c r="C386" s="76" t="s">
        <v>339</v>
      </c>
      <c r="D386" s="76" t="s">
        <v>23</v>
      </c>
      <c r="E386" s="298" t="s">
        <v>341</v>
      </c>
      <c r="F386" s="298"/>
      <c r="G386" s="299"/>
      <c r="H386" s="300"/>
      <c r="I386" s="301"/>
      <c r="J386" s="66"/>
      <c r="K386" s="64"/>
      <c r="L386" s="67"/>
      <c r="M386" s="68"/>
      <c r="N386" s="2"/>
      <c r="V386" s="56"/>
    </row>
    <row r="387" spans="1:22" ht="13.5" thickBot="1">
      <c r="A387" s="291"/>
      <c r="B387" s="77"/>
      <c r="C387" s="77"/>
      <c r="D387" s="78"/>
      <c r="E387" s="79" t="s">
        <v>4</v>
      </c>
      <c r="F387" s="80"/>
      <c r="G387" s="302"/>
      <c r="H387" s="303"/>
      <c r="I387" s="304"/>
      <c r="J387" s="81"/>
      <c r="K387" s="82"/>
      <c r="L387" s="82"/>
      <c r="M387" s="83"/>
      <c r="N387" s="2"/>
      <c r="V387" s="56"/>
    </row>
    <row r="388" spans="1:22" ht="23.25" thickBot="1">
      <c r="A388" s="292"/>
      <c r="B388" s="72" t="s">
        <v>336</v>
      </c>
      <c r="C388" s="72" t="s">
        <v>338</v>
      </c>
      <c r="D388" s="72" t="s">
        <v>24</v>
      </c>
      <c r="E388" s="293" t="s">
        <v>340</v>
      </c>
      <c r="F388" s="293"/>
      <c r="G388" s="293" t="s">
        <v>332</v>
      </c>
      <c r="H388" s="294"/>
      <c r="I388" s="73"/>
      <c r="J388" s="74"/>
      <c r="K388" s="74"/>
      <c r="L388" s="74"/>
      <c r="M388" s="75"/>
      <c r="N388" s="2"/>
      <c r="V388" s="56"/>
    </row>
    <row r="389" spans="1:22" ht="24" customHeight="1" thickBot="1">
      <c r="A389" s="291" t="e">
        <f t="shared" ref="A389" si="87">A385+1</f>
        <v>#REF!</v>
      </c>
      <c r="B389" s="58"/>
      <c r="C389" s="58"/>
      <c r="D389" s="59"/>
      <c r="E389" s="60"/>
      <c r="F389" s="61"/>
      <c r="G389" s="295"/>
      <c r="H389" s="296"/>
      <c r="I389" s="297"/>
      <c r="J389" s="62"/>
      <c r="K389" s="63"/>
      <c r="L389" s="64"/>
      <c r="M389" s="65"/>
      <c r="N389" s="2"/>
      <c r="V389" s="56"/>
    </row>
    <row r="390" spans="1:22" ht="23.25" thickBot="1">
      <c r="A390" s="291"/>
      <c r="B390" s="76" t="s">
        <v>337</v>
      </c>
      <c r="C390" s="76" t="s">
        <v>339</v>
      </c>
      <c r="D390" s="76" t="s">
        <v>23</v>
      </c>
      <c r="E390" s="298" t="s">
        <v>341</v>
      </c>
      <c r="F390" s="298"/>
      <c r="G390" s="299"/>
      <c r="H390" s="300"/>
      <c r="I390" s="301"/>
      <c r="J390" s="66"/>
      <c r="K390" s="64"/>
      <c r="L390" s="67"/>
      <c r="M390" s="68"/>
      <c r="N390" s="2"/>
      <c r="V390" s="56"/>
    </row>
    <row r="391" spans="1:22" ht="13.5" thickBot="1">
      <c r="A391" s="291"/>
      <c r="B391" s="77"/>
      <c r="C391" s="77"/>
      <c r="D391" s="78"/>
      <c r="E391" s="79" t="s">
        <v>4</v>
      </c>
      <c r="F391" s="80"/>
      <c r="G391" s="302"/>
      <c r="H391" s="303"/>
      <c r="I391" s="304"/>
      <c r="J391" s="81"/>
      <c r="K391" s="82"/>
      <c r="L391" s="82"/>
      <c r="M391" s="83"/>
      <c r="N391" s="2"/>
      <c r="V391" s="56"/>
    </row>
    <row r="392" spans="1:22" ht="23.25" thickBot="1">
      <c r="A392" s="292"/>
      <c r="B392" s="72" t="s">
        <v>336</v>
      </c>
      <c r="C392" s="72" t="s">
        <v>338</v>
      </c>
      <c r="D392" s="72" t="s">
        <v>24</v>
      </c>
      <c r="E392" s="293" t="s">
        <v>340</v>
      </c>
      <c r="F392" s="293"/>
      <c r="G392" s="293" t="s">
        <v>332</v>
      </c>
      <c r="H392" s="294"/>
      <c r="I392" s="73"/>
      <c r="J392" s="74"/>
      <c r="K392" s="74"/>
      <c r="L392" s="74"/>
      <c r="M392" s="75"/>
      <c r="N392" s="2"/>
      <c r="V392" s="56"/>
    </row>
    <row r="393" spans="1:22" ht="24" customHeight="1" thickBot="1">
      <c r="A393" s="291" t="e">
        <f t="shared" ref="A393" si="88">A389+1</f>
        <v>#REF!</v>
      </c>
      <c r="B393" s="58"/>
      <c r="C393" s="58"/>
      <c r="D393" s="59"/>
      <c r="E393" s="60"/>
      <c r="F393" s="61"/>
      <c r="G393" s="295"/>
      <c r="H393" s="296"/>
      <c r="I393" s="297"/>
      <c r="J393" s="62"/>
      <c r="K393" s="63"/>
      <c r="L393" s="64"/>
      <c r="M393" s="65"/>
      <c r="N393" s="2"/>
      <c r="V393" s="56"/>
    </row>
    <row r="394" spans="1:22" ht="23.25" thickBot="1">
      <c r="A394" s="291"/>
      <c r="B394" s="76" t="s">
        <v>337</v>
      </c>
      <c r="C394" s="76" t="s">
        <v>339</v>
      </c>
      <c r="D394" s="76" t="s">
        <v>23</v>
      </c>
      <c r="E394" s="298" t="s">
        <v>341</v>
      </c>
      <c r="F394" s="298"/>
      <c r="G394" s="299"/>
      <c r="H394" s="300"/>
      <c r="I394" s="301"/>
      <c r="J394" s="66"/>
      <c r="K394" s="64"/>
      <c r="L394" s="67"/>
      <c r="M394" s="68"/>
      <c r="N394" s="2"/>
      <c r="V394" s="56"/>
    </row>
    <row r="395" spans="1:22" ht="13.5" thickBot="1">
      <c r="A395" s="291"/>
      <c r="B395" s="77"/>
      <c r="C395" s="77"/>
      <c r="D395" s="78"/>
      <c r="E395" s="79" t="s">
        <v>4</v>
      </c>
      <c r="F395" s="80"/>
      <c r="G395" s="302"/>
      <c r="H395" s="303"/>
      <c r="I395" s="304"/>
      <c r="J395" s="81"/>
      <c r="K395" s="82"/>
      <c r="L395" s="82"/>
      <c r="M395" s="83"/>
      <c r="N395" s="2"/>
      <c r="V395" s="56"/>
    </row>
    <row r="396" spans="1:22" ht="23.25" thickBot="1">
      <c r="A396" s="292"/>
      <c r="B396" s="72" t="s">
        <v>336</v>
      </c>
      <c r="C396" s="72" t="s">
        <v>338</v>
      </c>
      <c r="D396" s="72" t="s">
        <v>24</v>
      </c>
      <c r="E396" s="293" t="s">
        <v>340</v>
      </c>
      <c r="F396" s="293"/>
      <c r="G396" s="293" t="s">
        <v>332</v>
      </c>
      <c r="H396" s="294"/>
      <c r="I396" s="73"/>
      <c r="J396" s="74"/>
      <c r="K396" s="74"/>
      <c r="L396" s="74"/>
      <c r="M396" s="75"/>
      <c r="N396" s="2"/>
      <c r="V396" s="56"/>
    </row>
    <row r="397" spans="1:22" ht="24" customHeight="1" thickBot="1">
      <c r="A397" s="291" t="e">
        <f t="shared" ref="A397" si="89">A393+1</f>
        <v>#REF!</v>
      </c>
      <c r="B397" s="58"/>
      <c r="C397" s="58"/>
      <c r="D397" s="59"/>
      <c r="E397" s="60"/>
      <c r="F397" s="61"/>
      <c r="G397" s="295"/>
      <c r="H397" s="296"/>
      <c r="I397" s="297"/>
      <c r="J397" s="62"/>
      <c r="K397" s="63"/>
      <c r="L397" s="64"/>
      <c r="M397" s="65"/>
      <c r="N397" s="2"/>
      <c r="V397" s="56"/>
    </row>
    <row r="398" spans="1:22" ht="23.25" thickBot="1">
      <c r="A398" s="291"/>
      <c r="B398" s="76" t="s">
        <v>337</v>
      </c>
      <c r="C398" s="76" t="s">
        <v>339</v>
      </c>
      <c r="D398" s="76" t="s">
        <v>23</v>
      </c>
      <c r="E398" s="298" t="s">
        <v>341</v>
      </c>
      <c r="F398" s="298"/>
      <c r="G398" s="299"/>
      <c r="H398" s="300"/>
      <c r="I398" s="301"/>
      <c r="J398" s="66"/>
      <c r="K398" s="64"/>
      <c r="L398" s="67"/>
      <c r="M398" s="68"/>
      <c r="N398" s="2"/>
      <c r="V398" s="56"/>
    </row>
    <row r="399" spans="1:22" ht="13.5" thickBot="1">
      <c r="A399" s="291"/>
      <c r="B399" s="77"/>
      <c r="C399" s="77"/>
      <c r="D399" s="78"/>
      <c r="E399" s="79" t="s">
        <v>4</v>
      </c>
      <c r="F399" s="80"/>
      <c r="G399" s="302"/>
      <c r="H399" s="303"/>
      <c r="I399" s="304"/>
      <c r="J399" s="81"/>
      <c r="K399" s="82"/>
      <c r="L399" s="82"/>
      <c r="M399" s="83"/>
      <c r="N399" s="2"/>
      <c r="V399" s="56"/>
    </row>
    <row r="400" spans="1:22" ht="23.25" thickBot="1">
      <c r="A400" s="292"/>
      <c r="B400" s="72" t="s">
        <v>336</v>
      </c>
      <c r="C400" s="72" t="s">
        <v>338</v>
      </c>
      <c r="D400" s="72" t="s">
        <v>24</v>
      </c>
      <c r="E400" s="293" t="s">
        <v>340</v>
      </c>
      <c r="F400" s="293"/>
      <c r="G400" s="293" t="s">
        <v>332</v>
      </c>
      <c r="H400" s="294"/>
      <c r="I400" s="73"/>
      <c r="J400" s="74"/>
      <c r="K400" s="74"/>
      <c r="L400" s="74"/>
      <c r="M400" s="75"/>
      <c r="N400" s="2"/>
      <c r="V400" s="56"/>
    </row>
    <row r="401" spans="1:22" ht="24" customHeight="1" thickBot="1">
      <c r="A401" s="291" t="e">
        <f t="shared" ref="A401" si="90">A397+1</f>
        <v>#REF!</v>
      </c>
      <c r="B401" s="58"/>
      <c r="C401" s="58"/>
      <c r="D401" s="59"/>
      <c r="E401" s="60"/>
      <c r="F401" s="61"/>
      <c r="G401" s="295"/>
      <c r="H401" s="296"/>
      <c r="I401" s="297"/>
      <c r="J401" s="62"/>
      <c r="K401" s="63"/>
      <c r="L401" s="64"/>
      <c r="M401" s="65"/>
      <c r="N401" s="2"/>
      <c r="V401" s="56"/>
    </row>
    <row r="402" spans="1:22" ht="23.25" thickBot="1">
      <c r="A402" s="291"/>
      <c r="B402" s="76" t="s">
        <v>337</v>
      </c>
      <c r="C402" s="76" t="s">
        <v>339</v>
      </c>
      <c r="D402" s="76" t="s">
        <v>23</v>
      </c>
      <c r="E402" s="298" t="s">
        <v>341</v>
      </c>
      <c r="F402" s="298"/>
      <c r="G402" s="299"/>
      <c r="H402" s="300"/>
      <c r="I402" s="301"/>
      <c r="J402" s="66"/>
      <c r="K402" s="64"/>
      <c r="L402" s="67"/>
      <c r="M402" s="68"/>
      <c r="N402" s="2"/>
      <c r="V402" s="56"/>
    </row>
    <row r="403" spans="1:22" ht="13.5" thickBot="1">
      <c r="A403" s="291"/>
      <c r="B403" s="77"/>
      <c r="C403" s="77"/>
      <c r="D403" s="78"/>
      <c r="E403" s="79" t="s">
        <v>4</v>
      </c>
      <c r="F403" s="80"/>
      <c r="G403" s="302"/>
      <c r="H403" s="303"/>
      <c r="I403" s="304"/>
      <c r="J403" s="81"/>
      <c r="K403" s="82"/>
      <c r="L403" s="82"/>
      <c r="M403" s="83"/>
      <c r="N403" s="2"/>
      <c r="V403" s="56"/>
    </row>
    <row r="404" spans="1:22" ht="23.25" thickBot="1">
      <c r="A404" s="292"/>
      <c r="B404" s="72" t="s">
        <v>336</v>
      </c>
      <c r="C404" s="72" t="s">
        <v>338</v>
      </c>
      <c r="D404" s="72" t="s">
        <v>24</v>
      </c>
      <c r="E404" s="293" t="s">
        <v>340</v>
      </c>
      <c r="F404" s="293"/>
      <c r="G404" s="293" t="s">
        <v>332</v>
      </c>
      <c r="H404" s="294"/>
      <c r="I404" s="73"/>
      <c r="J404" s="74"/>
      <c r="K404" s="74"/>
      <c r="L404" s="74"/>
      <c r="M404" s="75"/>
      <c r="N404" s="2"/>
      <c r="V404" s="56"/>
    </row>
    <row r="405" spans="1:22" ht="24" customHeight="1" thickBot="1">
      <c r="A405" s="291" t="e">
        <f t="shared" ref="A405" si="91">A401+1</f>
        <v>#REF!</v>
      </c>
      <c r="B405" s="58"/>
      <c r="C405" s="58"/>
      <c r="D405" s="59"/>
      <c r="E405" s="60"/>
      <c r="F405" s="61"/>
      <c r="G405" s="295"/>
      <c r="H405" s="296"/>
      <c r="I405" s="297"/>
      <c r="J405" s="62"/>
      <c r="K405" s="63"/>
      <c r="L405" s="64"/>
      <c r="M405" s="65"/>
      <c r="N405" s="2"/>
      <c r="V405" s="56"/>
    </row>
    <row r="406" spans="1:22" ht="23.25" thickBot="1">
      <c r="A406" s="291"/>
      <c r="B406" s="76" t="s">
        <v>337</v>
      </c>
      <c r="C406" s="76" t="s">
        <v>339</v>
      </c>
      <c r="D406" s="76" t="s">
        <v>23</v>
      </c>
      <c r="E406" s="298" t="s">
        <v>341</v>
      </c>
      <c r="F406" s="298"/>
      <c r="G406" s="299"/>
      <c r="H406" s="300"/>
      <c r="I406" s="301"/>
      <c r="J406" s="66"/>
      <c r="K406" s="64"/>
      <c r="L406" s="67"/>
      <c r="M406" s="68"/>
      <c r="N406" s="2"/>
      <c r="V406" s="56"/>
    </row>
    <row r="407" spans="1:22" ht="13.5" thickBot="1">
      <c r="A407" s="291"/>
      <c r="B407" s="77"/>
      <c r="C407" s="77"/>
      <c r="D407" s="78"/>
      <c r="E407" s="79" t="s">
        <v>4</v>
      </c>
      <c r="F407" s="80"/>
      <c r="G407" s="302"/>
      <c r="H407" s="303"/>
      <c r="I407" s="304"/>
      <c r="J407" s="81"/>
      <c r="K407" s="82"/>
      <c r="L407" s="82"/>
      <c r="M407" s="83"/>
      <c r="N407" s="2"/>
      <c r="V407" s="56"/>
    </row>
    <row r="408" spans="1:22" ht="23.25" thickBot="1">
      <c r="A408" s="292"/>
      <c r="B408" s="72" t="s">
        <v>336</v>
      </c>
      <c r="C408" s="72" t="s">
        <v>338</v>
      </c>
      <c r="D408" s="72" t="s">
        <v>24</v>
      </c>
      <c r="E408" s="293" t="s">
        <v>340</v>
      </c>
      <c r="F408" s="293"/>
      <c r="G408" s="293" t="s">
        <v>332</v>
      </c>
      <c r="H408" s="294"/>
      <c r="I408" s="73"/>
      <c r="J408" s="74"/>
      <c r="K408" s="74"/>
      <c r="L408" s="74"/>
      <c r="M408" s="75"/>
      <c r="N408" s="2"/>
      <c r="V408" s="56"/>
    </row>
    <row r="409" spans="1:22" ht="24" customHeight="1" thickBot="1">
      <c r="A409" s="291" t="e">
        <f t="shared" ref="A409" si="92">A405+1</f>
        <v>#REF!</v>
      </c>
      <c r="B409" s="58"/>
      <c r="C409" s="58"/>
      <c r="D409" s="59"/>
      <c r="E409" s="60"/>
      <c r="F409" s="61"/>
      <c r="G409" s="295"/>
      <c r="H409" s="296"/>
      <c r="I409" s="297"/>
      <c r="J409" s="62"/>
      <c r="K409" s="63"/>
      <c r="L409" s="64"/>
      <c r="M409" s="65"/>
      <c r="N409" s="2"/>
      <c r="V409" s="56"/>
    </row>
    <row r="410" spans="1:22" ht="23.25" thickBot="1">
      <c r="A410" s="291"/>
      <c r="B410" s="76" t="s">
        <v>337</v>
      </c>
      <c r="C410" s="76" t="s">
        <v>339</v>
      </c>
      <c r="D410" s="76" t="s">
        <v>23</v>
      </c>
      <c r="E410" s="298" t="s">
        <v>341</v>
      </c>
      <c r="F410" s="298"/>
      <c r="G410" s="299"/>
      <c r="H410" s="300"/>
      <c r="I410" s="301"/>
      <c r="J410" s="66"/>
      <c r="K410" s="64"/>
      <c r="L410" s="67"/>
      <c r="M410" s="68"/>
      <c r="N410" s="2"/>
      <c r="V410" s="56"/>
    </row>
    <row r="411" spans="1:22" ht="13.5" thickBot="1">
      <c r="A411" s="291"/>
      <c r="B411" s="77"/>
      <c r="C411" s="77"/>
      <c r="D411" s="78"/>
      <c r="E411" s="79" t="s">
        <v>4</v>
      </c>
      <c r="F411" s="80"/>
      <c r="G411" s="302"/>
      <c r="H411" s="303"/>
      <c r="I411" s="304"/>
      <c r="J411" s="81"/>
      <c r="K411" s="82"/>
      <c r="L411" s="82"/>
      <c r="M411" s="83"/>
      <c r="N411" s="2"/>
      <c r="V411" s="56"/>
    </row>
    <row r="412" spans="1:22" ht="23.25" thickBot="1">
      <c r="A412" s="292"/>
      <c r="B412" s="72" t="s">
        <v>336</v>
      </c>
      <c r="C412" s="72" t="s">
        <v>338</v>
      </c>
      <c r="D412" s="72" t="s">
        <v>24</v>
      </c>
      <c r="E412" s="293" t="s">
        <v>340</v>
      </c>
      <c r="F412" s="293"/>
      <c r="G412" s="293" t="s">
        <v>332</v>
      </c>
      <c r="H412" s="294"/>
      <c r="I412" s="73"/>
      <c r="J412" s="74" t="s">
        <v>2</v>
      </c>
      <c r="K412" s="74"/>
      <c r="L412" s="74"/>
      <c r="M412" s="75"/>
      <c r="N412" s="2"/>
      <c r="V412" s="56"/>
    </row>
    <row r="413" spans="1:22" ht="24" customHeight="1" thickBot="1">
      <c r="A413" s="291" t="e">
        <f t="shared" ref="A413" si="93">A409+1</f>
        <v>#REF!</v>
      </c>
      <c r="B413" s="58"/>
      <c r="C413" s="58"/>
      <c r="D413" s="59"/>
      <c r="E413" s="60"/>
      <c r="F413" s="61"/>
      <c r="G413" s="295"/>
      <c r="H413" s="296"/>
      <c r="I413" s="297"/>
      <c r="J413" s="62" t="s">
        <v>2</v>
      </c>
      <c r="K413" s="63"/>
      <c r="L413" s="64"/>
      <c r="M413" s="65"/>
      <c r="N413" s="2"/>
      <c r="V413" s="56"/>
    </row>
    <row r="414" spans="1:22" ht="23.25" thickBot="1">
      <c r="A414" s="291"/>
      <c r="B414" s="76" t="s">
        <v>337</v>
      </c>
      <c r="C414" s="76" t="s">
        <v>339</v>
      </c>
      <c r="D414" s="76" t="s">
        <v>23</v>
      </c>
      <c r="E414" s="298" t="s">
        <v>341</v>
      </c>
      <c r="F414" s="298"/>
      <c r="G414" s="299"/>
      <c r="H414" s="300"/>
      <c r="I414" s="301"/>
      <c r="J414" s="66" t="s">
        <v>1</v>
      </c>
      <c r="K414" s="64"/>
      <c r="L414" s="67"/>
      <c r="M414" s="68"/>
      <c r="N414" s="2"/>
      <c r="V414" s="56"/>
    </row>
    <row r="415" spans="1:22" ht="13.5" thickBot="1">
      <c r="A415" s="291"/>
      <c r="B415" s="77"/>
      <c r="C415" s="77"/>
      <c r="D415" s="78"/>
      <c r="E415" s="79" t="s">
        <v>4</v>
      </c>
      <c r="F415" s="80"/>
      <c r="G415" s="302"/>
      <c r="H415" s="303"/>
      <c r="I415" s="304"/>
      <c r="J415" s="81" t="s">
        <v>0</v>
      </c>
      <c r="K415" s="82"/>
      <c r="L415" s="82"/>
      <c r="M415" s="83"/>
      <c r="N415" s="2"/>
    </row>
    <row r="416" spans="1:22" ht="13.5" thickBot="1">
      <c r="A416" s="292"/>
      <c r="N416" s="2"/>
    </row>
    <row r="417" spans="2:17">
      <c r="P417" s="35" t="s">
        <v>328</v>
      </c>
      <c r="Q417" s="36"/>
    </row>
    <row r="418" spans="2:17">
      <c r="P418" s="37"/>
      <c r="Q418" s="70"/>
    </row>
    <row r="419" spans="2:17" ht="36">
      <c r="P419" s="38" t="b">
        <v>0</v>
      </c>
      <c r="Q419" s="52" t="str">
        <f xml:space="preserve"> CONCATENATE("OCTOBER 1, ",$M$7-1,"- MARCH 31, ",$M$7)</f>
        <v>OCTOBER 1, 2021- MARCH 31, 2022</v>
      </c>
    </row>
    <row r="420" spans="2:17" ht="36">
      <c r="B420" s="69"/>
      <c r="P420" s="38" t="b">
        <v>1</v>
      </c>
      <c r="Q420" s="52" t="str">
        <f xml:space="preserve"> CONCATENATE("APRIL 1 - SEPTEMBER 30, ",$M$7)</f>
        <v>APRIL 1 - SEPTEMBER 30, 2022</v>
      </c>
    </row>
    <row r="421" spans="2:17">
      <c r="B421" s="69"/>
      <c r="P421" s="38" t="b">
        <v>0</v>
      </c>
      <c r="Q421" s="39"/>
    </row>
    <row r="422" spans="2:17" ht="13.5" thickBot="1">
      <c r="P422" s="40">
        <v>1</v>
      </c>
      <c r="Q422" s="41"/>
    </row>
  </sheetData>
  <mergeCells count="725">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9:I19"/>
    <mergeCell ref="E20:F20"/>
    <mergeCell ref="G18:H18"/>
    <mergeCell ref="G20:I20"/>
    <mergeCell ref="G21:I21"/>
    <mergeCell ref="A30:A33"/>
    <mergeCell ref="A26:A29"/>
    <mergeCell ref="E26:F26"/>
    <mergeCell ref="G26:H26"/>
    <mergeCell ref="G27:I27"/>
    <mergeCell ref="E28:F28"/>
    <mergeCell ref="G28:I28"/>
    <mergeCell ref="G29:I29"/>
    <mergeCell ref="G30:I30"/>
    <mergeCell ref="E31:F31"/>
    <mergeCell ref="G31:I32"/>
    <mergeCell ref="E33:F33"/>
    <mergeCell ref="G33:H33"/>
    <mergeCell ref="A38:A41"/>
    <mergeCell ref="G39:I39"/>
    <mergeCell ref="G40:I40"/>
    <mergeCell ref="A34:A37"/>
    <mergeCell ref="G35:I35"/>
    <mergeCell ref="G36:I36"/>
    <mergeCell ref="G34:I34"/>
    <mergeCell ref="E35:F35"/>
    <mergeCell ref="E37:F37"/>
    <mergeCell ref="G37:H37"/>
    <mergeCell ref="G38:I38"/>
    <mergeCell ref="E39:F39"/>
    <mergeCell ref="E41:F41"/>
    <mergeCell ref="G41:H41"/>
    <mergeCell ref="A42:A45"/>
    <mergeCell ref="G43:I43"/>
    <mergeCell ref="G42:I42"/>
    <mergeCell ref="E43:F43"/>
    <mergeCell ref="G44:I44"/>
    <mergeCell ref="E45:F45"/>
    <mergeCell ref="G45:H45"/>
    <mergeCell ref="G46:I46"/>
    <mergeCell ref="E47:F47"/>
    <mergeCell ref="A50:A53"/>
    <mergeCell ref="G51:I51"/>
    <mergeCell ref="G52:I52"/>
    <mergeCell ref="G53:I53"/>
    <mergeCell ref="G50:I50"/>
    <mergeCell ref="E51:F51"/>
    <mergeCell ref="A46:A49"/>
    <mergeCell ref="G47:I47"/>
    <mergeCell ref="G48:I48"/>
    <mergeCell ref="E49:F49"/>
    <mergeCell ref="G49:H49"/>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86:A189"/>
    <mergeCell ref="E186:F186"/>
    <mergeCell ref="G187:I187"/>
    <mergeCell ref="E188:F188"/>
    <mergeCell ref="G186:I186"/>
    <mergeCell ref="G188:I189"/>
    <mergeCell ref="A182:A185"/>
    <mergeCell ref="E182:F182"/>
    <mergeCell ref="G182:H182"/>
    <mergeCell ref="G183:I183"/>
    <mergeCell ref="E184:F184"/>
    <mergeCell ref="G184:I184"/>
    <mergeCell ref="G185:I185"/>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74:A277"/>
    <mergeCell ref="G275:I275"/>
    <mergeCell ref="G276:I276"/>
    <mergeCell ref="G273:I273"/>
    <mergeCell ref="E274:F274"/>
    <mergeCell ref="G274:H274"/>
    <mergeCell ref="E276:F276"/>
    <mergeCell ref="G277:I277"/>
    <mergeCell ref="E278:F278"/>
    <mergeCell ref="G278:H278"/>
    <mergeCell ref="A270:A273"/>
    <mergeCell ref="E270:F270"/>
    <mergeCell ref="G270:H270"/>
    <mergeCell ref="G271:I271"/>
    <mergeCell ref="A286:A289"/>
    <mergeCell ref="G287:I287"/>
    <mergeCell ref="G288:I288"/>
    <mergeCell ref="A282:A285"/>
    <mergeCell ref="G283:I283"/>
    <mergeCell ref="G284:I284"/>
    <mergeCell ref="G281:I281"/>
    <mergeCell ref="E282:F282"/>
    <mergeCell ref="G282:H282"/>
    <mergeCell ref="E284:F284"/>
    <mergeCell ref="G285:I285"/>
    <mergeCell ref="E286:F286"/>
    <mergeCell ref="G286:H286"/>
    <mergeCell ref="E288:F288"/>
    <mergeCell ref="G289:I289"/>
    <mergeCell ref="A278:A281"/>
    <mergeCell ref="G279:I279"/>
    <mergeCell ref="G280:I280"/>
    <mergeCell ref="E280:F280"/>
    <mergeCell ref="E292:F292"/>
    <mergeCell ref="G293:I293"/>
    <mergeCell ref="E294:F294"/>
    <mergeCell ref="G295:I295"/>
    <mergeCell ref="A290:A292"/>
    <mergeCell ref="E290:F290"/>
    <mergeCell ref="G290:I290"/>
    <mergeCell ref="G291:I291"/>
    <mergeCell ref="G292:I292"/>
    <mergeCell ref="G294:H294"/>
    <mergeCell ref="E300:F300"/>
    <mergeCell ref="G301:I301"/>
    <mergeCell ref="E302:F302"/>
    <mergeCell ref="G303:I303"/>
    <mergeCell ref="A297:A300"/>
    <mergeCell ref="E296:F296"/>
    <mergeCell ref="G297:I297"/>
    <mergeCell ref="E298:F298"/>
    <mergeCell ref="G299:I299"/>
    <mergeCell ref="G296:I296"/>
    <mergeCell ref="G298:H298"/>
    <mergeCell ref="G300:I300"/>
    <mergeCell ref="G302:H302"/>
    <mergeCell ref="A293:A296"/>
    <mergeCell ref="E308:F308"/>
    <mergeCell ref="G308:H308"/>
    <mergeCell ref="G309:I309"/>
    <mergeCell ref="E310:F310"/>
    <mergeCell ref="G310:I310"/>
    <mergeCell ref="G311:I311"/>
    <mergeCell ref="A305:A308"/>
    <mergeCell ref="E304:F304"/>
    <mergeCell ref="G305:I305"/>
    <mergeCell ref="E306:F306"/>
    <mergeCell ref="G306:I306"/>
    <mergeCell ref="G307:I307"/>
    <mergeCell ref="G304:I304"/>
    <mergeCell ref="A301:A304"/>
    <mergeCell ref="E316:F316"/>
    <mergeCell ref="G316:H316"/>
    <mergeCell ref="G317:I317"/>
    <mergeCell ref="E318:F318"/>
    <mergeCell ref="G318:I318"/>
    <mergeCell ref="G319:I319"/>
    <mergeCell ref="A313:A316"/>
    <mergeCell ref="E312:F312"/>
    <mergeCell ref="G312:H312"/>
    <mergeCell ref="G313:I313"/>
    <mergeCell ref="E314:F314"/>
    <mergeCell ref="G314:I314"/>
    <mergeCell ref="G315:I315"/>
    <mergeCell ref="A309:A312"/>
    <mergeCell ref="E324:F324"/>
    <mergeCell ref="G324:H324"/>
    <mergeCell ref="G325:I325"/>
    <mergeCell ref="E326:F326"/>
    <mergeCell ref="G326:I326"/>
    <mergeCell ref="G327:I327"/>
    <mergeCell ref="A321:A324"/>
    <mergeCell ref="E320:F320"/>
    <mergeCell ref="G320:H320"/>
    <mergeCell ref="G321:I321"/>
    <mergeCell ref="E322:F322"/>
    <mergeCell ref="G322:I322"/>
    <mergeCell ref="G323:I323"/>
    <mergeCell ref="A317:A320"/>
    <mergeCell ref="E332:F332"/>
    <mergeCell ref="G332:H332"/>
    <mergeCell ref="G333:I333"/>
    <mergeCell ref="E334:F334"/>
    <mergeCell ref="G334:I334"/>
    <mergeCell ref="G335:I335"/>
    <mergeCell ref="A329:A332"/>
    <mergeCell ref="E328:F328"/>
    <mergeCell ref="G328:H328"/>
    <mergeCell ref="G329:I329"/>
    <mergeCell ref="E330:F330"/>
    <mergeCell ref="G330:I330"/>
    <mergeCell ref="G331:I331"/>
    <mergeCell ref="A325:A328"/>
    <mergeCell ref="E340:F340"/>
    <mergeCell ref="G340:H340"/>
    <mergeCell ref="G341:I341"/>
    <mergeCell ref="E342:F342"/>
    <mergeCell ref="G342:I342"/>
    <mergeCell ref="G343:I343"/>
    <mergeCell ref="A337:A340"/>
    <mergeCell ref="E336:F336"/>
    <mergeCell ref="G336:H336"/>
    <mergeCell ref="G337:I337"/>
    <mergeCell ref="E338:F338"/>
    <mergeCell ref="G338:I338"/>
    <mergeCell ref="G339:I339"/>
    <mergeCell ref="A333:A336"/>
    <mergeCell ref="E348:F348"/>
    <mergeCell ref="G348:H348"/>
    <mergeCell ref="G349:I349"/>
    <mergeCell ref="E350:F350"/>
    <mergeCell ref="G350:I350"/>
    <mergeCell ref="G351:I351"/>
    <mergeCell ref="A345:A348"/>
    <mergeCell ref="E344:F344"/>
    <mergeCell ref="G344:H344"/>
    <mergeCell ref="G345:I345"/>
    <mergeCell ref="E346:F346"/>
    <mergeCell ref="G346:I346"/>
    <mergeCell ref="G347:I347"/>
    <mergeCell ref="A341:A344"/>
    <mergeCell ref="E356:F356"/>
    <mergeCell ref="G356:H356"/>
    <mergeCell ref="G357:I357"/>
    <mergeCell ref="E358:F358"/>
    <mergeCell ref="G358:I358"/>
    <mergeCell ref="G359:I359"/>
    <mergeCell ref="A353:A356"/>
    <mergeCell ref="E352:F352"/>
    <mergeCell ref="G352:H352"/>
    <mergeCell ref="G353:I353"/>
    <mergeCell ref="E354:F354"/>
    <mergeCell ref="G354:I354"/>
    <mergeCell ref="G355:I355"/>
    <mergeCell ref="A349:A352"/>
    <mergeCell ref="E364:F364"/>
    <mergeCell ref="G364:H364"/>
    <mergeCell ref="G365:I365"/>
    <mergeCell ref="E366:F366"/>
    <mergeCell ref="G366:I366"/>
    <mergeCell ref="G367:I367"/>
    <mergeCell ref="A361:A364"/>
    <mergeCell ref="E360:F360"/>
    <mergeCell ref="G360:H360"/>
    <mergeCell ref="G361:I361"/>
    <mergeCell ref="E362:F362"/>
    <mergeCell ref="G362:I362"/>
    <mergeCell ref="G363:I363"/>
    <mergeCell ref="A357:A360"/>
    <mergeCell ref="E372:F372"/>
    <mergeCell ref="G372:H372"/>
    <mergeCell ref="G373:I373"/>
    <mergeCell ref="E374:F374"/>
    <mergeCell ref="G374:I374"/>
    <mergeCell ref="G375:I375"/>
    <mergeCell ref="A369:A372"/>
    <mergeCell ref="E368:F368"/>
    <mergeCell ref="G368:H368"/>
    <mergeCell ref="G369:I369"/>
    <mergeCell ref="E370:F370"/>
    <mergeCell ref="G370:I370"/>
    <mergeCell ref="G371:I371"/>
    <mergeCell ref="A365:A368"/>
    <mergeCell ref="E380:F380"/>
    <mergeCell ref="G380:H380"/>
    <mergeCell ref="G381:I381"/>
    <mergeCell ref="E382:F382"/>
    <mergeCell ref="G382:I382"/>
    <mergeCell ref="G383:I383"/>
    <mergeCell ref="A377:A380"/>
    <mergeCell ref="E376:F376"/>
    <mergeCell ref="G376:H376"/>
    <mergeCell ref="G377:I377"/>
    <mergeCell ref="E378:F378"/>
    <mergeCell ref="G378:I378"/>
    <mergeCell ref="G379:I379"/>
    <mergeCell ref="A373:A376"/>
    <mergeCell ref="E388:F388"/>
    <mergeCell ref="G388:H388"/>
    <mergeCell ref="G389:I389"/>
    <mergeCell ref="E390:F390"/>
    <mergeCell ref="G390:I390"/>
    <mergeCell ref="G391:I391"/>
    <mergeCell ref="A385:A388"/>
    <mergeCell ref="E384:F384"/>
    <mergeCell ref="G384:H384"/>
    <mergeCell ref="G385:I385"/>
    <mergeCell ref="E386:F386"/>
    <mergeCell ref="G386:I386"/>
    <mergeCell ref="G387:I387"/>
    <mergeCell ref="A381:A384"/>
    <mergeCell ref="E396:F396"/>
    <mergeCell ref="G396:H396"/>
    <mergeCell ref="G397:I397"/>
    <mergeCell ref="E398:F398"/>
    <mergeCell ref="G398:I398"/>
    <mergeCell ref="G399:I399"/>
    <mergeCell ref="A393:A396"/>
    <mergeCell ref="E392:F392"/>
    <mergeCell ref="G392:H392"/>
    <mergeCell ref="G393:I393"/>
    <mergeCell ref="E394:F394"/>
    <mergeCell ref="G394:I394"/>
    <mergeCell ref="G395:I395"/>
    <mergeCell ref="A389:A392"/>
    <mergeCell ref="E404:F404"/>
    <mergeCell ref="G404:H404"/>
    <mergeCell ref="G405:I405"/>
    <mergeCell ref="E406:F406"/>
    <mergeCell ref="G406:I406"/>
    <mergeCell ref="G407:I407"/>
    <mergeCell ref="A401:A404"/>
    <mergeCell ref="E400:F400"/>
    <mergeCell ref="G400:H400"/>
    <mergeCell ref="G401:I401"/>
    <mergeCell ref="E402:F402"/>
    <mergeCell ref="G402:I402"/>
    <mergeCell ref="G403:I403"/>
    <mergeCell ref="A397:A400"/>
    <mergeCell ref="A413:A416"/>
    <mergeCell ref="E412:F412"/>
    <mergeCell ref="G412:H412"/>
    <mergeCell ref="G413:I413"/>
    <mergeCell ref="E414:F414"/>
    <mergeCell ref="G414:I414"/>
    <mergeCell ref="G415:I415"/>
    <mergeCell ref="A409:A412"/>
    <mergeCell ref="E408:F408"/>
    <mergeCell ref="G408:H408"/>
    <mergeCell ref="G409:I409"/>
    <mergeCell ref="E410:F410"/>
    <mergeCell ref="G410:I410"/>
    <mergeCell ref="G411:I411"/>
    <mergeCell ref="A405:A408"/>
  </mergeCells>
  <dataValidations count="45">
    <dataValidation allowBlank="1" showInputMessage="1" showErrorMessage="1" promptTitle="Benefit Source" prompt="List the benefit source here." sqref="G361:I361 G365:I365 G413:I413 G369:I369 G373:I373 G377:I377 G381:I381 G385:I385 G389:I389 G393:I393 G397:I397 G107 G71:I71 G115 G119 G15 G263:I263 G271:I271 G275:I275 G279:I279 G309:I309 G313:I313 G317:I317 G321:I321 G325:I325 G329:I329 G333:I333 G337:I337 G341:I341 G345:I345 G123 G185:I185 G187 G215:I215 C193:E193 G111 G105:I105 G165:I165 G169:I169 G147 G151 G181:I181 G131 G289:I289 G59:I59 G38:I38 G34:I34 G183:I183 G167:I167 G155 G159 G179:I179 G173:I173 G177:I177 G171:I171 G135 G139 G143 G103:I103 G163:I163 G191:I191 G193:I193 G197:I197 G201:I201 G199:I199 G195:I195 G205:I205 G213:I213 G203:I203 G211:I211 G209:I209 G207:I207 G217:I217 G283:I283 G267:I267 G287:I287 G235:I235 G307:I307 G311:I311 G315:I315 G319:I319 G323:I323 G327:I327 G331:I331 G335:I335 G339:I339 G343:I343 G347:I347 G351:I351 G355:I355 G359:I359 G363:I363 G367:I367 G371:I371 G375:I375 G379:I379 G383:I383 G387:I387 G391:I391 G395:I395 G399:I399 G403:I403 G407:I407 G411:I411 G415:I415 G401:I401 G405:I405 G409:I409 G21:I21 G25:I25 G23:I23 G52:I53 G42:I42 G349:I349 G353:I353 G357:I357 G44:I44 G63 G81:I81 G30 G36:I36 G40:I40 G29:I29 G19 G27:I27 G46:I46 G50:I50 G48:I48 G55 G61:I61 G79:I79 G67 G73:I73 G77:I77 G75:I75 G97:I97 G101:I101 G95:I95 G99:I99 G83 G89:I89 G93:I93 G91:I91 G87:I87 G127 G175:I175 G219 G225:I225 G229:I229 G227:I227 G223:I223 G233:I233 G237:I237 G241:I241 G245:I245 G249:I249 G253:I253 G257:I257 G261:I261 G265:I265 G269:I269 G273:I273 G277:I277 G281:I281 G285:I285 G231:I231 G239:I239 G243:I243 G247:I247 G251:I251 G255:I255 G259:I259 G291 G297:I297 G301:I301 G299:I299 G295:I295 G305:I305 G303:I303"/>
    <dataValidation allowBlank="1" showInputMessage="1" showErrorMessage="1" promptTitle="Benefit #1--Payment by Check" prompt="If payment type for benefit #1 was by check, this box would contain an x." sqref="K83 K87 K91 K95 K99 K191"/>
    <dataValidation allowBlank="1" showInputMessage="1" showErrorMessage="1" promptTitle="Benefit #1-- Payment in-kind" prompt="Since the payment type for benefit #1 was in-kind, this box contains an x." sqref="L83 L87 L91 L95 L99 L103 L191"/>
    <dataValidation allowBlank="1" showInputMessage="1" showErrorMessage="1" promptTitle="Benefit #1 Total Amount Example" prompt="The total amount of Benefit #1 is entered here." sqref="M83 M87 M91 M95 M99 M191"/>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55 B15 B30 B63 B67 B83 B95 B99 B155 B151 B111 B115 B119 B123 B127 B131 B135 B139 B143 B147 B187 B219 B291"/>
    <dataValidation allowBlank="1" showInputMessage="1" showErrorMessage="1" promptTitle="Event Description" prompt="Provide event description (e.g. title of the conference) here." sqref="C393 C397 C401 C405 C409 C413 C34 C67 C15 C23 C46 C365 C369 C373 C377 C381 C385 C389 C337 C341 C345 C349 C27 C19 C50 C353 C357 C361 C59 C38 C42 C55 C63 C71 C75 C79 C30 C83 C87 C91 C95 C99 C159 C123 C131 C135 C139 C143 C183 C187 C329 C333 C111 C103 C163 C167 C155 C127 C179 C147 C151 C171 C175 C107 C115 C119 C211 C215 C283 C267 C287 C235 C309 C313 C317 C321 C325 C219 C223 C227 C231 C239 C243 C247 C251 C255 C259 C263 C271 C275 C279 C291 C295 C299 C303"/>
    <dataValidation type="date" allowBlank="1" showInputMessage="1" showErrorMessage="1" errorTitle="Text Entered Not Valid" error="Please enter date using standardized format MM/DD/YYYY." promptTitle="Event Beginning Date" prompt="Insert event beginning date using the format MM/DD/YYYY here._x000a_" sqref="D393 D397 D401 D405 D409 D413 D34 D67 D15 D23 D46 D365 D369 D373 D377 D381 D385 D389 D337 D341 D345 D349 D27 D19 D50 D353 D357 D361 D59 D38 D42 D55 D63 D71 D75 D79 D30 D83 D87 D91 D95 D99 D171 D123 D131 D135 D127 D139 D183 D187 D163 D159 D151 D155 D179 D143 D147 D167 D175 D107 D115 D119 D195 D199 D203 D211 D207 D215 D283 D267 D287 D235 D309 D313 D317 D321 D325 D329 D333 D111 D103 D219 D223 D227 D231 D239 D243 D247 D251 D255 D259 D263 D271 D275 D279 D291 D295 D299 D303">
      <formula1>40179</formula1>
      <formula2>73051</formula2>
    </dataValidation>
    <dataValidation allowBlank="1" showInputMessage="1" showErrorMessage="1" promptTitle="Location " prompt="List location of event here." sqref="F393 F397 F401 F405 F409 F413 F34 F67 F15 F23 F46 F365 F369 F373 F377 F381 F385 F389 F337 F341 F345 F349 F27 F19 F50 F353 F357 F361 F59 F38 F42 F55 F63 F71 F75 F79 F30 F83 F87 F95 F99 F91 F159 F123 F131 F135 F127 F139 F183 F187 F103 F163 F167 F151 F155 F179 F143 F147 F171 F175 F107 F115 F119 F195 F203 F211 F207 F215 F283 F267 F287 F235 F309 F313 F317 F321 F325 F329 F333 F111 F219 F223 F227 F231 F239 F243 F247 F251 F255 F259 F263 F271 F275 F279 F291 F295 F299 F303"/>
    <dataValidation allowBlank="1" showInputMessage="1" showErrorMessage="1" promptTitle="Traveler Title" prompt="List traveler's title here." sqref="B395 B399 B403 B407 B411 B415 B32 B17 B21 B52:B53 B44 B367 B371 B375 B379 B383 B387 B391 B339 B343 B347 B69 B25 B29 B48 B351 B355 B359 B363 B61 B36 B40 B57 B65 B73 B77 B101 B81 B85 B89 B97 B93 B109 B133 B137 B141 B145 B149 B153 B189 B165 B169 B173 B177 B181 B185 B105 B113 B117 B121 B125 B129 B197 B213 B205 B201 B217 B209 B285 B269 B289 B237 B307 B311 B315 B319 B323 B327 B331 B335 B157 B161 B221 B225 B229 B233 B241 B245 B249 B253 B257 B261 B265 B273 B277 B281 B293 B297 B301 B305"/>
    <dataValidation allowBlank="1" showInputMessage="1" showErrorMessage="1" promptTitle="Event Sponsor" prompt="List the event sponsor here." sqref="C395 C399 C403 C407 C411 C415 C36 C17 C21 C52:C53 C44 C367 C371 C375 C379 C383 C387 C391 C339 C343 C347 C351 C25 C29 C48 C355 C359 C363 C61 C40 C57 C65 C69 C73 C77 C81 C32 C85 C89 C93 C97 C101 C161 C125 C133 C137 C141 C145 C185 C189 C169 C157 C117 C181 C149 C153 C173 C177 C109 C129 C121 C197 C201 C205 C213 C209 C217 F199 C285 C269 C289 C237 C307 C311 C315 C319 C323 C327 C331 C335 C113 C105 C165 C221 C225 C229 C233 C241 C245 C249 C253 C257 C261 C265 C273 C277 C281 C293 C297 C301 C305"/>
    <dataValidation type="date" allowBlank="1" showInputMessage="1" showErrorMessage="1" errorTitle="Data Entry Error" error="Please enter date using MM/DD/YYYY" promptTitle="Event Ending Date" prompt="List Event ending date here using the format MM/DD/YYYY." sqref="D395 D399 D403 D407 D411 D415 D69 D17 D25 D52:D53 D44 D367 D371 D375 D379 D383 D387 D391 D339 D343 D347 D351 D29 D21 D48 D355 D359 D363 D61 D73 D77 D81 D32 D36 D40 D57 D65 D85 D89 D93 D97 D101 D173 D125 D133 D137 D129 D141 D185 D189 D165 D161 D153 D157 D181 D145 D149 D169 D177 D109 D117 D121 D197 D201 D205 D213 D209 D217 D285 D269 D289 D237 D307 D311 D315 D319 D323 D327 D331 D335 D113 D105 D221 D225 D229 D233 D241 D245 D249 D253 D257 D261 D265 D273 D277 D281 D293 D297 D301 D305">
      <formula1>40179</formula1>
      <formula2>73051</formula2>
    </dataValidation>
    <dataValidation allowBlank="1" showInputMessage="1" showErrorMessage="1" promptTitle="Travel Date(s)" prompt="List the dates of travel here expressed in the format MM/DD/YYYY-MM/DD/YYYY." sqref="F395 F399 F403 F407 F411 F415 F32 F17 F25 F52:F53 F44 F367 F371 F375 F379 F383 F387 F391 F339 F343 F347 F351 F29 F21 F48 F355 F359 F363 F61 F36 F40 F57 F65 F69 F73 F77 F81 F85 F89 F97 F93 F101 F173 F125 F133 F137 F129 F141 F185 F189 F165 F161 F153 F157 F181 F145 F149 F169 F177 F109 F117 F121 F197 F201 F205 F213 F209 F217 F285 F269 F289 F237 F307 F311 F315 F319 F323 F327 F331 F335 F113 F105 F221 F225 F229 F233 F241 F245 F249 F253 F257 F261 F265 F273 F277 F281 F293 F297 F301 F305"/>
    <dataValidation allowBlank="1" showInputMessage="1" showErrorMessage="1" promptTitle="Benefit#1 Description" prompt="Benefit Description for Entry #1 is listed here." sqref="J392:J393 J396:J397 J400:J401 J404:J405 J408:J409 J412:J413 J336:J337 J340:J341 J344:J345 J15 J45:J46 J364:J365 J368:J369 J372:J373 J376:J377 J380:J381 J384:J385 J388:J389 J33:J34 J66:J67 J348:J349 J18:J19 J22:J23 J26:J27 J49:J50 J352:J353 J356:J357 J360:J361 J234:J235 J37:J38 J41:J42 J58 J62:J63 J70:J71 J74:J75 J78:J79 J30 J82:J83 J86:J87 J90:J91 J94:J95 J98:J99 J182:J183 J122:J123 J126:J127 J134:J135 J130:J131 J138:J139 J170:J171 J186:J187 J158:J159 J150:J151 J154:J155 J178:J179 J142:J143 J146:J147 J166:J167 J174:J175 J106:J107 J114:J115 J110:J111 J118:J119 J198:J199 J194:J195 J210:J211 J202:J203 J206:J207 J214:J215 J254:J255 J266:J267 J286:J287 J54 J308:J309 J312:J313 J316:J317 J320:J321 J324:J325 J328:J329 J332:J333 J102:J103 J162:J163 J218:J219 J222:J223 J226:J227 J230:J231 J238:J239 J242:J243 J246:J247 J250:J251 J258:J259 J262:J263 J270:J271 J274:J275 J278:J279 J282:J283 J291 J294:J295 J298:J299 J302:J303"/>
    <dataValidation allowBlank="1" showInputMessage="1" showErrorMessage="1" promptTitle="Benefit #1 Total Amount" prompt="The total amount of Benefit #1 is entered here." sqref="M392:M393 M396:M397 M400:M401 M404:M405 M408:M409 M412:M413 M336:M337 M340:M341 M344:M345 M15 M45:M46 M364:M365 M368:M369 M372:M373 M376:M377 M380:M381 M384:M385 M388:M389 M33:M34 M66:M67 M348:M349 M18:M19 M22:M23 M26:M27 M49:M50 M352:M353 M356:M357 M360:M361 M234:M235 M37:M38 M41:M42 M58 M62:M63 M70:M71 M74:M75 M78:M79 M30 M82 M86 M90 M94 M98 M182:M183 M122:M123 M130:M131 M134:M135 M126:M127 M138:M139 M170:M171 M186:M187 M162:M163 M158:M159 M150:M151 M154:M155 M178:M179 M142:M143 M146:M147 M166:M167 M174:M175 M106:M107 M114:M115 M118:M119 M198:M199 M210:M211 M206:M207 M202:M203 M214:M215 M194:M195 M254:M255 M266:M267 M286:M287 M54 M308:M309 M312:M313 M316:M317 M320:M321 M324:M325 M328:M329 M332:M333 M110:M111 M102:M103 M218:M219 M222:M223 M226:M227 M230:M231 M238:M239 M242:M243 M246:M247 M250:M251 M258:M259 M262:M263 M270:M271 M274:M275 M278:M279 M282:M283 M291 M294:M295 M298:M299 M302:M303"/>
    <dataValidation allowBlank="1" showInputMessage="1" showErrorMessage="1" promptTitle="Benefit #2 Description" prompt="Benefit #2 description is listed here" sqref="J394 J398 J402 J406 J410 J414 J342 J16 J53 J20 J51 J358 J362 J366 J370 J374 J378 J382 J386 J390 J39 J68 J346 J24 J28 J350 J354 J236 J43 J47 J59 J64 J72 J76 J80 J96 J100 J31 J35 J84 J88 J92 J160 J124 J132 J136 J128 J140 J184 J188 J168 J152 J156 J180 J144 J148 J172 J176 J108 J116 J112 J120 J200 J212 J196 J204 J208 J216 J290 J280 J284 J55 J306 J310 J314 J318 J322 J326 J330 J334 J338 J104 J164 J220 J224 J228 J232 J288 J240 J244 J248 J252 J256 J260 J264 J268 J272:J273 J276 J292 J296 J300 J304"/>
    <dataValidation allowBlank="1" showInputMessage="1" showErrorMessage="1" promptTitle="Benefit #2 Total Amount" prompt="The total amount of Benefit #2 is entered here." sqref="M394 M398 M402 M406 M410 M414 M342 M16 M53 M20 M51 M358 M362 M366 M370 M374 M378 M382 M386 M390 M39 M68 M346 M24 M28 M350 M354 M236 M43 M47 M59 M64 M72 M76 M80 M96 M100 M31 M35 M84 M88 M92 M160 M124 M132 M136 M128 M140 M184 M188 M164 M168 M152 M156 M180 M144 M148 M172 M176 M108 M116 M120 M204 M200 M212 M208 M216 M196 M290 M280 M284 M55 M306 M310 M314 M318 M322 M326 M330 M334 M338 M112 M104 M220 M224 M228 M232 M288 M240 M244 M248 M252 M256 M260 M264 M268 M272:M273 M276 M292 M296 M300 M304"/>
    <dataValidation allowBlank="1" showInputMessage="1" showErrorMessage="1" promptTitle="Benefit #3 Total Amount" prompt="The total amount of Benefit #3 is entered here." sqref="M395 M399 M403 M407 M411 M415 M40 M17 M21 M25 M52 M359 M363 M367 M371 M375 M379 M383 M387 M391 M339 M343 M347 M351 M29 M355 M60:M61 M44 M48 M56:M57 M65 M69 M73 M77 M81 M32 M36 M85 M89 M93 M97 M101 M129 M125 M133 M137 M141 M145 M185 M189 M165 M169 M157 M161 M181 M149 M153 M173 M177 M109 M117 M121 M205 M201 M213 M209 M217 M197 M277 M281 M285 M237 M307 M311 M315 M319 M323 M327 M331 M335 M113 M105 M221 M225 M229 M233 M289 M241 M245 M249 M253 M257 M261 M265 M269 M293 M297 M301 M305"/>
    <dataValidation allowBlank="1" showInputMessage="1" showErrorMessage="1" promptTitle="Benefit #3 Description" prompt="Benefit #3 description is listed here" sqref="J395 J399 J403 J407 J411 J415 J40 J17 J21 J25 J52 J359 J363 J367 J371 J375 J379 J383 J387 J391 J339 J343 J347 J351 J29 J355 J60:J61 J44 J48 J56:J57 J65 J69 J73 J77 J81 J32 J36 J85 J89 J93 J97 J101 J129 J125 J133 J137 J141 J145 J185 J189 J169 J157 J161 J181 J149 J153 J173 J177 J109 J117 J113 J121 J213 J197 J205 J209 J217 J192:J193 J277 J281 J285 J237 J307 J311 J315 J319 J323 J327 J331 J335 J105 J165 J221 J225 J229 J233 J289 J241 J245 J249 J253 J257 J261 J265 J269 J293 J297 J301 J305"/>
    <dataValidation allowBlank="1" showInputMessage="1" showErrorMessage="1" promptTitle="Benefit #1--Payment by Check" prompt="If there is a benefit #1 and it was paid by check, mark an x in this cell._x000a_" sqref="K392:K393 K396:K397 K400:K401 K404:K405 K408:K409 K412:K413 K336:K337 K340:K341 K344:K345 K15 K45:K46 K364:K365 K368:K369 K372:K373 K376:K377 K380:K381 K384:K385 K388:K389 K33:K34 K66:K67 K348:K349 K18:K19 K22:K23 K26 K49:K50 K352:K353 K356:K357 K360:K361 K234:K235 K37:K38 K41:K42 K58 K62:K63 K70:K71 K74:K75 K78:K79 K30 K82 K86 K90 K94 K98 K182:K183 K122:K123 K130:K131 K134:K135 K126:K127 K138:K139 K170:K171 K186:K187 K162:K163 K158:K159 K150:K151 K154:K155 K178:K179 K142:K143 K146:K147 K166:K167 K174:K175 K106:K107 K114:K115 K118:K119 K202:K203 K198:K199 K194:K195 K210:K211 K206:K207 K214:K215 K254:K255 K266:K267 K286:K287 K54 K308:K309 K312:K313 K316:K317 K320:K321 K324:K325 K328:K329 K332:K333 K110:K111 K102:K103 K218:K219 K222:K223 K226:K227 K230:K231 K238:K239 K242:K243 K246:K247 K250:K251 K258:K259 K262:K263 K270:K271 K274:K275 K278:K279 K282:K283 K291 K294:K295 K298:K299 K302:K303"/>
    <dataValidation allowBlank="1" showInputMessage="1" showErrorMessage="1" promptTitle="Benefit #2--Payment by Check" prompt="If there is a benefit #2 and it was paid by check, mark an x in this cell._x000a_" sqref="K394 K398 K402 K406 K410 K414 K334 K338 K53 K342 K51 K358 K362 K366 K370 K374 K378 K382 K386 K390 K39 K68 K346 K16 K20 K350 K354 K236 K43 K47 K59 K64 K72 K76 K80 K31 K35 K84 K88 K92 K96 K100 K160 K124 K132 K136 K128 K140 K184 K188 K164 K168 K152 K156 K180 K144 K148 K172 K176 K108 K116 K120 K204 K200 K212 K196 K208 K216 K290 K280 K284 K55 K306 K310 K314 K318 K322 K326 K330 K112 K104 K220 K224 K228 K232 K288 K240 K244 K248 K252 K256 K260 K264 K268 K272:K273 K276 K292 K296 K300 K304"/>
    <dataValidation allowBlank="1" showInputMessage="1" showErrorMessage="1" promptTitle="Benefit #3--Payment by Check" prompt="If there is a benefit #3 and it was paid by check, mark an x in this cell._x000a_" sqref="K395 K399 K403 K407 K411 K415 K40 K69 K73 K17 K52 K359 K363 K367 K371 K375 K379 K383 K387 K391 K331 K335 K339 K343 K21 K347 K351 K355 K60:K61 K44 K48 K56:K57 K65 K77 K81 K32 K36 K85 K89 K93 K97 K101 K129 K125 K133 K137 K141 K145 K185 K189 K165 K169 K157 K161 K181 K149 K153 K173 K177 K109 K117 K121 K205 K201 K213 K197 K209 K217 K277 K281 K285 K237 K307 K311 K315 K319 K323 K327 K113 K105 K221 K225 K229 K233 K289 K241 K245 K249 K253 K257 K261 K265 K269 K293 K297 K301 K305"/>
    <dataValidation allowBlank="1" showInputMessage="1" showErrorMessage="1" promptTitle="Benefit #1- Payment in-kind" prompt="If there is a benefit #1 and it was paid in-kind, mark this box with an  x._x000a_" sqref="L392:L393 L396:L397 L400:L401 L404:L405 L408:L409 L412:L413 L340:L341 L344:L345 L15 L18:L19 L45:L46 L364:L365 L368:L369 L372:L373 L376:L377 L380:L381 L384:L385 L388:L389 L33:L34 L66:L67 L348:L349 L26:L27 L22:L23 K27 L49:L50 L352:L353 L356:L357 L360:L361 L234:L235 L37:L38 L41:L42 L58 L62:L63 L70:L71 L74:L75 L78:L79 L98 L30 L82 L86 L90 L94 L182:L183 L122:L123 L126:L127 L130 L134:L135 L138:L139 L170 L186:L187 L162 L150:L151 L154:L155 L178:L179 L142:L143 L146:L147 L166 L174:L175 L106:L107 L110:L111 L114:L115 L118:L119 L202:L203 L198:L199 L194:L195 L210:L211 L206:L207 L214:L215 L254:L255 L266:L267 L286:L287 L54 L308:L309 L312:L313 L316:L317 L320:L321 L324:L325 L328:L329 L332:L333 L336:L337 L102 L158:L159 L218:L219 L222:L223 L226:L227 L230:L231 L238:L239 L242:L243 L246:L247 L250:L251 L258:L259 L262:L263 L270:L271 L274:L275 L278:L279 L282:L283 L291 L294:L295 L298:L299 L302:L303"/>
    <dataValidation allowBlank="1" showInputMessage="1" showErrorMessage="1" promptTitle="Benefit #2- Payment in-kind" prompt="If there is a benefit #2 and it was paid in-kind, mark this box with an  x._x000a_" sqref="L394 L398 L402 L406 L410 L414 L342 L16 L53 L20 L51 L358 L362 L366 L370 L374 L378 L382 L386 L390 L39 L68 L346 K28:L28 K24:L24 L350 L354 L236 L43 L47 L59 L64 L72 L76 L80 L96 L100 L31 L35 L84 L88 L92 L160 L124 L131:L132 L128 L136 L140 L184 L188 L167:L168 L152 L156 L180 L144 L148 L171:L172 L176 L108 L112 L116 L120 L204 L200 L212 L196 L208 L216 L290 L280 L284 L55 L306 L310 L314 L318 L322 L326 L330 L334 L338 L104 L163:L164 L220 L224 L228 L232 L288 L240 L244 L248 L252 L256 L260 L264 L268 L272:L273 L276 L292 L296 L300 L304"/>
    <dataValidation allowBlank="1" showInputMessage="1" showErrorMessage="1" promptTitle="Benefit #3- Payment in-kind" prompt="If there is a benefit #3 and it was paid in-kind, mark this box with an  x._x000a_" sqref="L395 L399 L403 L407 L411 L415 L40 L17 L21 K29:L29 L52 L359 L363 L367 L371 L375 L379 L383 L387 L391 L339 L343 L347 L351 K25:L25 L355 L60:L61 L44 L48 L56:L57 L65 L69 L73 L77 L81 L32 L36 L85 L89 L93 L97 L101 L129 L125 L133 L137 L141 L145 L185 L189 L169 L157 L161 L181 L149 L153 L173 L177 L109 L113 L117 L121 L205 L201 L213 L197 L209 L217 L277 L281 L285 L237 L307 L311 L315 L319 L323 L327 L331 L335 L105 L165 L221 L225 L229 L233 L289 L241 L245 L249 L253 L257 L261 L265 L269 L293 L297 L301 L305"/>
    <dataValidation allowBlank="1" showInputMessage="1" showErrorMessage="1" promptTitle="Next Traveler Name " prompt="List traveler's first and last name here." sqref="B397 B401 B405 B409 B413 B38 B309 B19 B23 B27 B353 B357 B361 B365 B369 B373 B377 B381 B385 B389 B393 B313 B317 B321 B325 B329 B333 B337 B341 B345 B349 B42 B46 B50 B59 B71 B75 B79 B34 B87 B91 B107 B163 B167 B171 B175 B179 B183 B103 B203 B159 B195 B211 B199 B207 B215 B283 B267 B287 B235 B223 B227 B231 B239 B243 B247 B251 B255 B259 B263 B271 B275 B279 B295 B299 B303"/>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Benefit#1 Description Example" prompt="Benefit Description for Entry #1 is listed here." sqref="J191"/>
    <dataValidation allowBlank="1" showInputMessage="1" showErrorMessage="1" promptTitle="Benefit #3 Description Example" prompt="Benefit #3 description is listed here" sqref="J201"/>
    <dataValidation allowBlank="1" showInputMessage="1" showErrorMessage="1" promptTitle="Benefit #3-- Payment by Check" prompt="If payment type for benefit #3 was by check, this box would contain an x." sqref="K192:K193"/>
    <dataValidation allowBlank="1" showInputMessage="1" showErrorMessage="1" promptTitle="Benefit #3-- Payment in-kind" prompt="Since the payment type for benefit #3 was in-kind, this box contains an x." sqref="L192:L193"/>
    <dataValidation allowBlank="1" showInputMessage="1" showErrorMessage="1" promptTitle="Benefit #3 Total Amount Example" prompt="The total amount of Benefit #3 is entered here." sqref="M192:M193"/>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91">
      <formula1>40179</formula1>
      <formula2>73051</formula2>
    </dataValidation>
    <dataValidation allowBlank="1" showInputMessage="1" showErrorMessage="1" promptTitle="Traveler Name Example" prompt="Traveler Name Listed Here" sqref="B191"/>
    <dataValidation allowBlank="1" showInputMessage="1" showErrorMessage="1" promptTitle="Location Example" prompt="Location listed here." sqref="F191"/>
    <dataValidation allowBlank="1" showInputMessage="1" showErrorMessage="1" promptTitle="Traveler Title Example" prompt="Traveler Title is listed here." sqref="B193"/>
    <dataValidation allowBlank="1" showInputMessage="1" showErrorMessage="1" promptTitle="Travel Date(s) Example" prompt="Travel Date is listed here." sqref="F193"/>
  </dataValidations>
  <pageMargins left="0.7" right="0.7" top="0" bottom="0.25" header="0.3" footer="0.3"/>
  <pageSetup fitToHeight="0" orientation="landscape" blackAndWhite="1"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5" sqref="O5"/>
    </sheetView>
  </sheetViews>
  <sheetFormatPr defaultColWidth="9.140625" defaultRowHeight="12.75"/>
  <cols>
    <col min="1" max="1" width="3.85546875" style="148" customWidth="1"/>
    <col min="2" max="2" width="16.140625" style="148" customWidth="1"/>
    <col min="3" max="3" width="30.5703125" style="148" customWidth="1"/>
    <col min="4" max="4" width="14.42578125" style="148" customWidth="1"/>
    <col min="5" max="5" width="18.7109375" style="148" hidden="1" customWidth="1"/>
    <col min="6" max="6" width="14.85546875" style="148" customWidth="1"/>
    <col min="7" max="7" width="3" style="148" customWidth="1"/>
    <col min="8" max="8" width="11.28515625" style="148" customWidth="1"/>
    <col min="9" max="9" width="3" style="148" customWidth="1"/>
    <col min="10" max="10" width="12.28515625" style="148" customWidth="1"/>
    <col min="11" max="11" width="9.140625" style="148" customWidth="1"/>
    <col min="12" max="12" width="8.85546875" style="148" customWidth="1"/>
    <col min="13" max="13" width="13.5703125" style="148" bestFit="1" customWidth="1"/>
    <col min="14" max="14" width="0.140625" style="148" customWidth="1"/>
    <col min="15" max="15" width="9.140625" style="148"/>
    <col min="16" max="16" width="20.28515625" style="148" bestFit="1" customWidth="1"/>
    <col min="17" max="20" width="9.140625" style="148"/>
    <col min="21" max="21" width="9.42578125" style="148" customWidth="1"/>
    <col min="22" max="22" width="13.7109375" style="53" customWidth="1"/>
    <col min="23" max="16384" width="9.140625" style="148"/>
  </cols>
  <sheetData>
    <row r="1" spans="1:19" s="148" customFormat="1" hidden="1"/>
    <row r="2" spans="1:19" s="148" customFormat="1">
      <c r="J2" s="371" t="s">
        <v>364</v>
      </c>
      <c r="K2" s="372"/>
      <c r="L2" s="372"/>
      <c r="M2" s="372"/>
      <c r="P2" s="374"/>
      <c r="Q2" s="374"/>
      <c r="R2" s="374"/>
      <c r="S2" s="374"/>
    </row>
    <row r="3" spans="1:19" s="148" customFormat="1">
      <c r="J3" s="372"/>
      <c r="K3" s="372"/>
      <c r="L3" s="372"/>
      <c r="M3" s="372"/>
      <c r="P3" s="417"/>
      <c r="Q3" s="417"/>
      <c r="R3" s="417"/>
      <c r="S3" s="417"/>
    </row>
    <row r="4" spans="1:19" s="148" customFormat="1" ht="13.5" thickBot="1">
      <c r="J4" s="373"/>
      <c r="K4" s="373"/>
      <c r="L4" s="373"/>
      <c r="M4" s="373"/>
      <c r="P4" s="418"/>
      <c r="Q4" s="418"/>
      <c r="R4" s="418"/>
      <c r="S4" s="418"/>
    </row>
    <row r="5" spans="1:19" s="148" customFormat="1" ht="30" customHeight="1" thickTop="1" thickBot="1">
      <c r="A5" s="377" t="str">
        <f>CONCATENATE("1353 Travel Report for ",B9,", ",B10," for the reporting period ",IF(G9=0,IF(I9=0,CONCATENATE("[MARK REPORTING PERIOD]"),CONCATENATE(Q423)), CONCATENATE(Q422)))</f>
        <v>1353 Travel Report for Department of Homeland Security, U.S. Customs &amp; Border Protection for the reporting period APRIL 1 - SEPTEMBER 30, 2022</v>
      </c>
      <c r="B5" s="378"/>
      <c r="C5" s="378"/>
      <c r="D5" s="378"/>
      <c r="E5" s="378"/>
      <c r="F5" s="378"/>
      <c r="G5" s="378"/>
      <c r="H5" s="378"/>
      <c r="I5" s="378"/>
      <c r="J5" s="378"/>
      <c r="K5" s="378"/>
      <c r="L5" s="378"/>
      <c r="M5" s="378"/>
      <c r="N5" s="12"/>
      <c r="Q5" s="5"/>
    </row>
    <row r="6" spans="1:19" s="148" customFormat="1" ht="13.5" customHeight="1" thickTop="1">
      <c r="A6" s="379" t="s">
        <v>9</v>
      </c>
      <c r="B6" s="380" t="s">
        <v>363</v>
      </c>
      <c r="C6" s="381"/>
      <c r="D6" s="381"/>
      <c r="E6" s="381"/>
      <c r="F6" s="381"/>
      <c r="G6" s="381"/>
      <c r="H6" s="381"/>
      <c r="I6" s="381"/>
      <c r="J6" s="382"/>
      <c r="K6" s="84" t="s">
        <v>20</v>
      </c>
      <c r="L6" s="84" t="s">
        <v>10</v>
      </c>
      <c r="M6" s="84" t="s">
        <v>19</v>
      </c>
      <c r="N6" s="9"/>
    </row>
    <row r="7" spans="1:19" s="148" customFormat="1" ht="20.25" customHeight="1" thickBot="1">
      <c r="A7" s="379"/>
      <c r="B7" s="383"/>
      <c r="C7" s="419"/>
      <c r="D7" s="419"/>
      <c r="E7" s="419"/>
      <c r="F7" s="419"/>
      <c r="G7" s="419"/>
      <c r="H7" s="419"/>
      <c r="I7" s="419"/>
      <c r="J7" s="385"/>
      <c r="K7" s="45">
        <v>1</v>
      </c>
      <c r="L7" s="46">
        <v>1</v>
      </c>
      <c r="M7" s="47">
        <v>2022</v>
      </c>
      <c r="N7" s="48"/>
    </row>
    <row r="8" spans="1:19" s="148" customFormat="1" ht="27.75" customHeight="1" thickTop="1" thickBot="1">
      <c r="A8" s="379"/>
      <c r="B8" s="386" t="s">
        <v>28</v>
      </c>
      <c r="C8" s="387"/>
      <c r="D8" s="387"/>
      <c r="E8" s="387"/>
      <c r="F8" s="387"/>
      <c r="G8" s="388"/>
      <c r="H8" s="388"/>
      <c r="I8" s="388"/>
      <c r="J8" s="388"/>
      <c r="K8" s="388"/>
      <c r="L8" s="387"/>
      <c r="M8" s="387"/>
      <c r="N8" s="389"/>
    </row>
    <row r="9" spans="1:19" s="148" customFormat="1" ht="18" customHeight="1" thickTop="1">
      <c r="A9" s="379"/>
      <c r="B9" s="390" t="s">
        <v>141</v>
      </c>
      <c r="C9" s="321"/>
      <c r="D9" s="321"/>
      <c r="E9" s="321"/>
      <c r="F9" s="321"/>
      <c r="G9" s="420"/>
      <c r="H9" s="350" t="str">
        <f>"REPORTING PERIOD: "&amp;Q422</f>
        <v>REPORTING PERIOD: OCTOBER 1, 2021- MARCH 31, 2022</v>
      </c>
      <c r="I9" s="410" t="s">
        <v>365</v>
      </c>
      <c r="J9" s="356" t="str">
        <f>"REPORTING PERIOD: "&amp;Q423</f>
        <v>REPORTING PERIOD: APRIL 1 - SEPTEMBER 30, 2022</v>
      </c>
      <c r="K9" s="413"/>
      <c r="L9" s="362" t="s">
        <v>8</v>
      </c>
      <c r="M9" s="363"/>
      <c r="N9" s="14"/>
      <c r="O9" s="85"/>
    </row>
    <row r="10" spans="1:19" s="148" customFormat="1" ht="29.25" customHeight="1">
      <c r="A10" s="379"/>
      <c r="B10" s="366" t="s">
        <v>406</v>
      </c>
      <c r="C10" s="321"/>
      <c r="D10" s="321"/>
      <c r="E10" s="321"/>
      <c r="F10" s="368"/>
      <c r="G10" s="421"/>
      <c r="H10" s="351"/>
      <c r="I10" s="411"/>
      <c r="J10" s="357"/>
      <c r="K10" s="414"/>
      <c r="L10" s="362"/>
      <c r="M10" s="363"/>
      <c r="N10" s="14"/>
      <c r="O10" s="85"/>
    </row>
    <row r="11" spans="1:19" s="148" customFormat="1" ht="13.5" thickBot="1">
      <c r="A11" s="379"/>
      <c r="B11" s="43" t="s">
        <v>21</v>
      </c>
      <c r="C11" s="44" t="s">
        <v>369</v>
      </c>
      <c r="D11" s="416" t="s">
        <v>370</v>
      </c>
      <c r="E11" s="369"/>
      <c r="F11" s="370"/>
      <c r="G11" s="422"/>
      <c r="H11" s="352"/>
      <c r="I11" s="412"/>
      <c r="J11" s="358"/>
      <c r="K11" s="415"/>
      <c r="L11" s="364"/>
      <c r="M11" s="365"/>
      <c r="N11" s="15"/>
      <c r="O11" s="85"/>
    </row>
    <row r="12" spans="1:19" s="148" customFormat="1" ht="13.5" thickTop="1">
      <c r="A12" s="379"/>
      <c r="B12" s="342" t="s">
        <v>26</v>
      </c>
      <c r="C12" s="343" t="s">
        <v>331</v>
      </c>
      <c r="D12" s="406" t="s">
        <v>22</v>
      </c>
      <c r="E12" s="345" t="s">
        <v>15</v>
      </c>
      <c r="F12" s="346"/>
      <c r="G12" s="407" t="s">
        <v>332</v>
      </c>
      <c r="H12" s="408"/>
      <c r="I12" s="409"/>
      <c r="J12" s="343" t="s">
        <v>333</v>
      </c>
      <c r="K12" s="423" t="s">
        <v>335</v>
      </c>
      <c r="L12" s="424" t="s">
        <v>334</v>
      </c>
      <c r="M12" s="406" t="s">
        <v>7</v>
      </c>
      <c r="N12" s="16"/>
    </row>
    <row r="13" spans="1:19" s="148" customFormat="1" ht="34.5" customHeight="1" thickBot="1">
      <c r="A13" s="379"/>
      <c r="B13" s="342"/>
      <c r="C13" s="343"/>
      <c r="D13" s="406"/>
      <c r="E13" s="345"/>
      <c r="F13" s="346"/>
      <c r="G13" s="407"/>
      <c r="H13" s="408"/>
      <c r="I13" s="409"/>
      <c r="J13" s="398"/>
      <c r="K13" s="395"/>
      <c r="L13" s="397"/>
      <c r="M13" s="398"/>
      <c r="N13" s="17"/>
    </row>
    <row r="14" spans="1:19" s="148" customFormat="1" ht="24" thickTop="1" thickBot="1">
      <c r="A14" s="399" t="s">
        <v>11</v>
      </c>
      <c r="B14" s="159" t="s">
        <v>336</v>
      </c>
      <c r="C14" s="159" t="s">
        <v>338</v>
      </c>
      <c r="D14" s="159" t="s">
        <v>24</v>
      </c>
      <c r="E14" s="339" t="s">
        <v>340</v>
      </c>
      <c r="F14" s="403"/>
      <c r="G14" s="403" t="s">
        <v>332</v>
      </c>
      <c r="H14" s="404"/>
      <c r="I14" s="161"/>
      <c r="J14" s="162"/>
      <c r="K14" s="163"/>
      <c r="L14" s="163"/>
      <c r="M14" s="163"/>
      <c r="N14" s="16"/>
    </row>
    <row r="15" spans="1:19" s="148" customFormat="1" ht="26.25" customHeight="1" thickBot="1">
      <c r="A15" s="399"/>
      <c r="B15" s="109" t="s">
        <v>12</v>
      </c>
      <c r="C15" s="109" t="s">
        <v>25</v>
      </c>
      <c r="D15" s="164">
        <v>40766</v>
      </c>
      <c r="E15" s="165"/>
      <c r="F15" s="109" t="s">
        <v>16</v>
      </c>
      <c r="G15" s="405" t="s">
        <v>360</v>
      </c>
      <c r="H15" s="405"/>
      <c r="I15" s="405"/>
      <c r="J15" s="109" t="s">
        <v>6</v>
      </c>
      <c r="K15" s="110"/>
      <c r="L15" s="110" t="s">
        <v>3</v>
      </c>
      <c r="M15" s="166">
        <v>280</v>
      </c>
      <c r="N15" s="16"/>
    </row>
    <row r="16" spans="1:19" s="148" customFormat="1" ht="23.25" thickBot="1">
      <c r="A16" s="399"/>
      <c r="B16" s="167" t="s">
        <v>337</v>
      </c>
      <c r="C16" s="167" t="s">
        <v>339</v>
      </c>
      <c r="D16" s="167" t="s">
        <v>23</v>
      </c>
      <c r="E16" s="336" t="s">
        <v>341</v>
      </c>
      <c r="F16" s="336"/>
      <c r="G16" s="337"/>
      <c r="H16" s="337"/>
      <c r="I16" s="337"/>
      <c r="J16" s="109" t="s">
        <v>18</v>
      </c>
      <c r="K16" s="110" t="s">
        <v>3</v>
      </c>
      <c r="L16" s="110"/>
      <c r="M16" s="111">
        <v>825</v>
      </c>
      <c r="N16" s="16"/>
    </row>
    <row r="17" spans="1:22" ht="23.25" thickBot="1">
      <c r="A17" s="400"/>
      <c r="B17" s="109" t="s">
        <v>13</v>
      </c>
      <c r="C17" s="109" t="s">
        <v>14</v>
      </c>
      <c r="D17" s="164">
        <v>40767</v>
      </c>
      <c r="E17" s="169" t="s">
        <v>4</v>
      </c>
      <c r="F17" s="109" t="s">
        <v>17</v>
      </c>
      <c r="G17" s="338"/>
      <c r="H17" s="338"/>
      <c r="I17" s="338"/>
      <c r="J17" s="109" t="s">
        <v>5</v>
      </c>
      <c r="K17" s="110"/>
      <c r="L17" s="110" t="s">
        <v>3</v>
      </c>
      <c r="M17" s="111">
        <v>120</v>
      </c>
      <c r="N17" s="16"/>
      <c r="V17" s="148"/>
    </row>
    <row r="18" spans="1:22" ht="23.25" customHeight="1" thickBot="1">
      <c r="A18" s="399">
        <f>1</f>
        <v>1</v>
      </c>
      <c r="B18" s="150" t="s">
        <v>336</v>
      </c>
      <c r="C18" s="150" t="s">
        <v>338</v>
      </c>
      <c r="D18" s="150" t="s">
        <v>24</v>
      </c>
      <c r="E18" s="333" t="s">
        <v>340</v>
      </c>
      <c r="F18" s="333"/>
      <c r="G18" s="401" t="s">
        <v>332</v>
      </c>
      <c r="H18" s="402"/>
      <c r="I18" s="170"/>
      <c r="J18" s="163" t="s">
        <v>2</v>
      </c>
      <c r="K18" s="163"/>
      <c r="L18" s="163"/>
      <c r="M18" s="163"/>
      <c r="N18" s="16"/>
      <c r="V18" s="54"/>
    </row>
    <row r="19" spans="1:22" ht="48" customHeight="1" thickBot="1">
      <c r="A19" s="399"/>
      <c r="B19" s="109" t="s">
        <v>407</v>
      </c>
      <c r="C19" s="109" t="s">
        <v>408</v>
      </c>
      <c r="D19" s="171">
        <v>44695</v>
      </c>
      <c r="E19" s="165"/>
      <c r="F19" s="144" t="s">
        <v>409</v>
      </c>
      <c r="G19" s="335" t="s">
        <v>410</v>
      </c>
      <c r="H19" s="335"/>
      <c r="I19" s="335"/>
      <c r="J19" s="109" t="s">
        <v>411</v>
      </c>
      <c r="K19" s="110"/>
      <c r="L19" s="110" t="s">
        <v>3</v>
      </c>
      <c r="M19" s="166">
        <v>1430</v>
      </c>
      <c r="N19" s="16"/>
      <c r="V19" s="55"/>
    </row>
    <row r="20" spans="1:22" ht="23.25" thickBot="1">
      <c r="A20" s="399"/>
      <c r="B20" s="167" t="s">
        <v>337</v>
      </c>
      <c r="C20" s="167" t="s">
        <v>339</v>
      </c>
      <c r="D20" s="167" t="s">
        <v>23</v>
      </c>
      <c r="E20" s="336" t="s">
        <v>341</v>
      </c>
      <c r="F20" s="336"/>
      <c r="G20" s="337"/>
      <c r="H20" s="337"/>
      <c r="I20" s="337"/>
      <c r="J20" s="109" t="s">
        <v>412</v>
      </c>
      <c r="K20" s="110"/>
      <c r="L20" s="172" t="s">
        <v>413</v>
      </c>
      <c r="M20" s="173" t="s">
        <v>414</v>
      </c>
      <c r="N20" s="16"/>
      <c r="V20" s="56"/>
    </row>
    <row r="21" spans="1:22" ht="23.25" thickBot="1">
      <c r="A21" s="400"/>
      <c r="B21" s="109" t="s">
        <v>415</v>
      </c>
      <c r="C21" s="109" t="s">
        <v>416</v>
      </c>
      <c r="D21" s="171">
        <v>44701</v>
      </c>
      <c r="E21" s="169" t="s">
        <v>4</v>
      </c>
      <c r="F21" s="109" t="s">
        <v>417</v>
      </c>
      <c r="G21" s="338"/>
      <c r="H21" s="338"/>
      <c r="I21" s="338"/>
      <c r="J21" s="109" t="s">
        <v>418</v>
      </c>
      <c r="K21" s="110"/>
      <c r="L21" s="172" t="s">
        <v>3</v>
      </c>
      <c r="M21" s="111">
        <v>150</v>
      </c>
      <c r="N21" s="16"/>
      <c r="V21" s="56"/>
    </row>
    <row r="22" spans="1:22" ht="24" customHeight="1" thickBot="1">
      <c r="A22" s="399">
        <f>A18+1</f>
        <v>2</v>
      </c>
      <c r="B22" s="150" t="s">
        <v>336</v>
      </c>
      <c r="C22" s="150" t="s">
        <v>338</v>
      </c>
      <c r="D22" s="150" t="s">
        <v>24</v>
      </c>
      <c r="E22" s="333" t="s">
        <v>340</v>
      </c>
      <c r="F22" s="333"/>
      <c r="G22" s="333" t="s">
        <v>332</v>
      </c>
      <c r="H22" s="334"/>
      <c r="I22" s="174"/>
      <c r="J22" s="163"/>
      <c r="K22" s="163"/>
      <c r="L22" s="163"/>
      <c r="M22" s="163"/>
      <c r="N22" s="16"/>
      <c r="V22" s="56"/>
    </row>
    <row r="23" spans="1:22" ht="57" thickBot="1">
      <c r="A23" s="399"/>
      <c r="B23" s="109" t="s">
        <v>419</v>
      </c>
      <c r="C23" s="109" t="s">
        <v>408</v>
      </c>
      <c r="D23" s="171">
        <v>44695</v>
      </c>
      <c r="E23" s="165"/>
      <c r="F23" s="144" t="s">
        <v>409</v>
      </c>
      <c r="G23" s="335" t="s">
        <v>410</v>
      </c>
      <c r="H23" s="335"/>
      <c r="I23" s="335"/>
      <c r="J23" s="109" t="s">
        <v>411</v>
      </c>
      <c r="K23" s="110"/>
      <c r="L23" s="110" t="s">
        <v>3</v>
      </c>
      <c r="M23" s="166">
        <v>1430</v>
      </c>
      <c r="N23" s="16"/>
      <c r="V23" s="56"/>
    </row>
    <row r="24" spans="1:22" ht="23.25" thickBot="1">
      <c r="A24" s="399"/>
      <c r="B24" s="167" t="s">
        <v>337</v>
      </c>
      <c r="C24" s="167" t="s">
        <v>339</v>
      </c>
      <c r="D24" s="167" t="s">
        <v>23</v>
      </c>
      <c r="E24" s="336" t="s">
        <v>341</v>
      </c>
      <c r="F24" s="336"/>
      <c r="G24" s="337"/>
      <c r="H24" s="337"/>
      <c r="I24" s="337"/>
      <c r="J24" s="109" t="s">
        <v>412</v>
      </c>
      <c r="K24" s="110"/>
      <c r="L24" s="172" t="s">
        <v>413</v>
      </c>
      <c r="M24" s="173" t="s">
        <v>414</v>
      </c>
      <c r="N24" s="16"/>
      <c r="V24" s="56"/>
    </row>
    <row r="25" spans="1:22" ht="23.25" thickBot="1">
      <c r="A25" s="400"/>
      <c r="B25" s="109" t="s">
        <v>420</v>
      </c>
      <c r="C25" s="109" t="s">
        <v>416</v>
      </c>
      <c r="D25" s="171">
        <v>44701</v>
      </c>
      <c r="E25" s="169" t="s">
        <v>4</v>
      </c>
      <c r="F25" s="109" t="s">
        <v>417</v>
      </c>
      <c r="G25" s="338"/>
      <c r="H25" s="338"/>
      <c r="I25" s="338"/>
      <c r="J25" s="109" t="s">
        <v>418</v>
      </c>
      <c r="K25" s="110"/>
      <c r="L25" s="172" t="s">
        <v>3</v>
      </c>
      <c r="M25" s="111">
        <v>150</v>
      </c>
      <c r="N25" s="16"/>
      <c r="V25" s="56"/>
    </row>
    <row r="26" spans="1:22" ht="24" customHeight="1" thickBot="1">
      <c r="A26" s="399">
        <f>A22+1</f>
        <v>3</v>
      </c>
      <c r="B26" s="159" t="s">
        <v>336</v>
      </c>
      <c r="C26" s="159" t="s">
        <v>338</v>
      </c>
      <c r="D26" s="159" t="s">
        <v>24</v>
      </c>
      <c r="E26" s="339" t="s">
        <v>340</v>
      </c>
      <c r="F26" s="339"/>
      <c r="G26" s="340" t="s">
        <v>332</v>
      </c>
      <c r="H26" s="341"/>
      <c r="I26" s="175"/>
      <c r="J26" s="163"/>
      <c r="K26" s="163"/>
      <c r="L26" s="163"/>
      <c r="M26" s="163"/>
      <c r="N26" s="16"/>
      <c r="V26" s="56"/>
    </row>
    <row r="27" spans="1:22" ht="51.75" thickBot="1">
      <c r="A27" s="399"/>
      <c r="B27" s="109" t="s">
        <v>421</v>
      </c>
      <c r="C27" s="176" t="s">
        <v>422</v>
      </c>
      <c r="D27" s="164">
        <v>44711</v>
      </c>
      <c r="E27" s="165"/>
      <c r="F27" s="109" t="s">
        <v>423</v>
      </c>
      <c r="G27" s="335" t="s">
        <v>424</v>
      </c>
      <c r="H27" s="335"/>
      <c r="I27" s="335"/>
      <c r="J27" s="109" t="s">
        <v>411</v>
      </c>
      <c r="K27" s="110"/>
      <c r="L27" s="110" t="s">
        <v>3</v>
      </c>
      <c r="M27" s="166">
        <v>746.58</v>
      </c>
      <c r="N27" s="16"/>
      <c r="V27" s="56"/>
    </row>
    <row r="28" spans="1:22" ht="23.25" thickBot="1">
      <c r="A28" s="399"/>
      <c r="B28" s="167" t="s">
        <v>337</v>
      </c>
      <c r="C28" s="167" t="s">
        <v>339</v>
      </c>
      <c r="D28" s="167" t="s">
        <v>23</v>
      </c>
      <c r="E28" s="336" t="s">
        <v>341</v>
      </c>
      <c r="F28" s="336"/>
      <c r="G28" s="337"/>
      <c r="H28" s="337"/>
      <c r="I28" s="337"/>
      <c r="J28" s="109" t="s">
        <v>412</v>
      </c>
      <c r="K28" s="172" t="s">
        <v>413</v>
      </c>
      <c r="L28" s="172"/>
      <c r="M28" s="173" t="s">
        <v>425</v>
      </c>
      <c r="N28" s="16"/>
      <c r="V28" s="56"/>
    </row>
    <row r="29" spans="1:22" ht="26.25" thickBot="1">
      <c r="A29" s="400"/>
      <c r="B29" s="109" t="s">
        <v>432</v>
      </c>
      <c r="C29" s="177" t="s">
        <v>424</v>
      </c>
      <c r="D29" s="164">
        <v>44716</v>
      </c>
      <c r="E29" s="169" t="s">
        <v>4</v>
      </c>
      <c r="F29" s="109" t="s">
        <v>426</v>
      </c>
      <c r="G29" s="338"/>
      <c r="H29" s="338"/>
      <c r="I29" s="338"/>
      <c r="J29" s="109" t="s">
        <v>418</v>
      </c>
      <c r="K29" s="172" t="s">
        <v>3</v>
      </c>
      <c r="L29" s="172"/>
      <c r="M29" s="178">
        <v>275.48</v>
      </c>
      <c r="N29" s="16"/>
      <c r="V29" s="56"/>
    </row>
    <row r="30" spans="1:22" ht="24" customHeight="1" thickBot="1">
      <c r="A30" s="399">
        <f t="shared" ref="A30" si="0">A26+1</f>
        <v>4</v>
      </c>
      <c r="B30" s="159" t="s">
        <v>336</v>
      </c>
      <c r="C30" s="159" t="s">
        <v>338</v>
      </c>
      <c r="D30" s="159" t="s">
        <v>24</v>
      </c>
      <c r="E30" s="333" t="s">
        <v>340</v>
      </c>
      <c r="F30" s="333"/>
      <c r="G30" s="333" t="s">
        <v>332</v>
      </c>
      <c r="H30" s="334"/>
      <c r="I30" s="174"/>
      <c r="J30" s="163"/>
      <c r="K30" s="163"/>
      <c r="L30" s="163"/>
      <c r="M30" s="163"/>
      <c r="N30" s="16"/>
      <c r="V30" s="56"/>
    </row>
    <row r="31" spans="1:22" ht="53.25" customHeight="1" thickBot="1">
      <c r="A31" s="399"/>
      <c r="B31" s="109" t="s">
        <v>427</v>
      </c>
      <c r="C31" s="176" t="s">
        <v>428</v>
      </c>
      <c r="D31" s="164">
        <v>44738</v>
      </c>
      <c r="E31" s="165"/>
      <c r="F31" s="179" t="s">
        <v>429</v>
      </c>
      <c r="G31" s="335" t="s">
        <v>424</v>
      </c>
      <c r="H31" s="335"/>
      <c r="I31" s="335"/>
      <c r="J31" s="109" t="s">
        <v>411</v>
      </c>
      <c r="K31" s="110" t="s">
        <v>3</v>
      </c>
      <c r="L31" s="110"/>
      <c r="M31" s="180">
        <v>1544.87</v>
      </c>
      <c r="N31" s="16"/>
      <c r="V31" s="56"/>
    </row>
    <row r="32" spans="1:22" ht="23.25" thickBot="1">
      <c r="A32" s="399"/>
      <c r="B32" s="167" t="s">
        <v>337</v>
      </c>
      <c r="C32" s="167" t="s">
        <v>339</v>
      </c>
      <c r="D32" s="167" t="s">
        <v>23</v>
      </c>
      <c r="E32" s="336" t="s">
        <v>341</v>
      </c>
      <c r="F32" s="336"/>
      <c r="G32" s="337"/>
      <c r="H32" s="337"/>
      <c r="I32" s="337"/>
      <c r="J32" s="109" t="s">
        <v>412</v>
      </c>
      <c r="K32" s="172" t="s">
        <v>413</v>
      </c>
      <c r="L32" s="110"/>
      <c r="M32" s="173" t="s">
        <v>430</v>
      </c>
      <c r="N32" s="16"/>
      <c r="V32" s="56"/>
    </row>
    <row r="33" spans="1:22" ht="23.25" thickBot="1">
      <c r="A33" s="400"/>
      <c r="B33" s="109" t="s">
        <v>433</v>
      </c>
      <c r="C33" s="109" t="s">
        <v>424</v>
      </c>
      <c r="D33" s="164">
        <v>44742</v>
      </c>
      <c r="E33" s="169" t="s">
        <v>4</v>
      </c>
      <c r="F33" s="109" t="s">
        <v>431</v>
      </c>
      <c r="G33" s="338"/>
      <c r="H33" s="338"/>
      <c r="I33" s="338"/>
      <c r="J33" s="109" t="s">
        <v>418</v>
      </c>
      <c r="K33" s="172" t="s">
        <v>3</v>
      </c>
      <c r="L33" s="110"/>
      <c r="M33" s="178">
        <v>494.72</v>
      </c>
      <c r="N33" s="16"/>
      <c r="V33" s="56"/>
    </row>
    <row r="34" spans="1:22" ht="24" customHeight="1" thickBot="1">
      <c r="A34" s="399">
        <f t="shared" ref="A34" si="1">A30+1</f>
        <v>5</v>
      </c>
      <c r="B34" s="150" t="s">
        <v>336</v>
      </c>
      <c r="C34" s="150" t="s">
        <v>338</v>
      </c>
      <c r="D34" s="150" t="s">
        <v>24</v>
      </c>
      <c r="E34" s="333" t="s">
        <v>340</v>
      </c>
      <c r="F34" s="333"/>
      <c r="G34" s="333" t="s">
        <v>332</v>
      </c>
      <c r="H34" s="334"/>
      <c r="I34" s="174"/>
      <c r="J34" s="106"/>
      <c r="K34" s="106"/>
      <c r="L34" s="106"/>
      <c r="M34" s="181"/>
      <c r="N34" s="2"/>
      <c r="V34" s="56"/>
    </row>
    <row r="35" spans="1:22" ht="13.5" thickBot="1">
      <c r="A35" s="399"/>
      <c r="B35" s="88"/>
      <c r="C35" s="88"/>
      <c r="D35" s="89"/>
      <c r="E35" s="90"/>
      <c r="F35" s="91"/>
      <c r="G35" s="313"/>
      <c r="H35" s="314"/>
      <c r="I35" s="315"/>
      <c r="J35" s="92"/>
      <c r="K35" s="93"/>
      <c r="L35" s="94"/>
      <c r="M35" s="95"/>
      <c r="N35" s="2"/>
      <c r="V35" s="56"/>
    </row>
    <row r="36" spans="1:22" ht="23.25" thickBot="1">
      <c r="A36" s="399"/>
      <c r="B36" s="147" t="s">
        <v>337</v>
      </c>
      <c r="C36" s="147" t="s">
        <v>339</v>
      </c>
      <c r="D36" s="147" t="s">
        <v>23</v>
      </c>
      <c r="E36" s="305" t="s">
        <v>341</v>
      </c>
      <c r="F36" s="305"/>
      <c r="G36" s="309"/>
      <c r="H36" s="310"/>
      <c r="I36" s="311"/>
      <c r="J36" s="96"/>
      <c r="K36" s="94"/>
      <c r="L36" s="97"/>
      <c r="M36" s="98"/>
      <c r="N36" s="2"/>
      <c r="V36" s="56"/>
    </row>
    <row r="37" spans="1:22" ht="13.5" thickBot="1">
      <c r="A37" s="400"/>
      <c r="B37" s="99"/>
      <c r="C37" s="99"/>
      <c r="D37" s="100"/>
      <c r="E37" s="101" t="s">
        <v>4</v>
      </c>
      <c r="F37" s="102"/>
      <c r="G37" s="306"/>
      <c r="H37" s="307"/>
      <c r="I37" s="308"/>
      <c r="J37" s="103"/>
      <c r="K37" s="104"/>
      <c r="L37" s="104"/>
      <c r="M37" s="105"/>
      <c r="N37" s="2"/>
      <c r="V37" s="56"/>
    </row>
    <row r="38" spans="1:22" ht="24" customHeight="1" thickBot="1">
      <c r="A38" s="399">
        <f t="shared" ref="A38" si="2">A34+1</f>
        <v>6</v>
      </c>
      <c r="B38" s="146" t="s">
        <v>336</v>
      </c>
      <c r="C38" s="146" t="s">
        <v>338</v>
      </c>
      <c r="D38" s="146" t="s">
        <v>24</v>
      </c>
      <c r="E38" s="312" t="s">
        <v>340</v>
      </c>
      <c r="F38" s="312"/>
      <c r="G38" s="312" t="s">
        <v>332</v>
      </c>
      <c r="H38" s="316"/>
      <c r="I38" s="140"/>
      <c r="J38" s="86"/>
      <c r="K38" s="86"/>
      <c r="L38" s="86"/>
      <c r="M38" s="87"/>
      <c r="N38" s="2"/>
      <c r="V38" s="56"/>
    </row>
    <row r="39" spans="1:22" ht="13.5" thickBot="1">
      <c r="A39" s="399"/>
      <c r="B39" s="88"/>
      <c r="C39" s="88"/>
      <c r="D39" s="89"/>
      <c r="E39" s="90"/>
      <c r="F39" s="91"/>
      <c r="G39" s="313"/>
      <c r="H39" s="314"/>
      <c r="I39" s="315"/>
      <c r="J39" s="92"/>
      <c r="K39" s="93"/>
      <c r="L39" s="94"/>
      <c r="M39" s="95"/>
      <c r="N39" s="2"/>
      <c r="V39" s="56"/>
    </row>
    <row r="40" spans="1:22" ht="23.25" thickBot="1">
      <c r="A40" s="399"/>
      <c r="B40" s="147" t="s">
        <v>337</v>
      </c>
      <c r="C40" s="147" t="s">
        <v>339</v>
      </c>
      <c r="D40" s="147" t="s">
        <v>23</v>
      </c>
      <c r="E40" s="305" t="s">
        <v>341</v>
      </c>
      <c r="F40" s="305"/>
      <c r="G40" s="309"/>
      <c r="H40" s="310"/>
      <c r="I40" s="311"/>
      <c r="J40" s="96"/>
      <c r="K40" s="94"/>
      <c r="L40" s="97"/>
      <c r="M40" s="98"/>
      <c r="N40" s="2"/>
      <c r="V40" s="56"/>
    </row>
    <row r="41" spans="1:22" ht="13.5" thickBot="1">
      <c r="A41" s="400"/>
      <c r="B41" s="99"/>
      <c r="C41" s="99"/>
      <c r="D41" s="100"/>
      <c r="E41" s="101" t="s">
        <v>4</v>
      </c>
      <c r="F41" s="102"/>
      <c r="G41" s="306"/>
      <c r="H41" s="307"/>
      <c r="I41" s="308"/>
      <c r="J41" s="103"/>
      <c r="K41" s="104"/>
      <c r="L41" s="104"/>
      <c r="M41" s="105"/>
      <c r="N41" s="2"/>
      <c r="V41" s="56"/>
    </row>
    <row r="42" spans="1:22" ht="24" customHeight="1" thickBot="1">
      <c r="A42" s="399">
        <f t="shared" ref="A42" si="3">A38+1</f>
        <v>7</v>
      </c>
      <c r="B42" s="146" t="s">
        <v>336</v>
      </c>
      <c r="C42" s="146" t="s">
        <v>338</v>
      </c>
      <c r="D42" s="146" t="s">
        <v>24</v>
      </c>
      <c r="E42" s="312" t="s">
        <v>340</v>
      </c>
      <c r="F42" s="312"/>
      <c r="G42" s="312" t="s">
        <v>332</v>
      </c>
      <c r="H42" s="316"/>
      <c r="I42" s="140"/>
      <c r="J42" s="86"/>
      <c r="K42" s="86"/>
      <c r="L42" s="86"/>
      <c r="M42" s="87"/>
      <c r="N42" s="2"/>
      <c r="V42" s="56"/>
    </row>
    <row r="43" spans="1:22" ht="13.5" thickBot="1">
      <c r="A43" s="399"/>
      <c r="B43" s="88"/>
      <c r="C43" s="88"/>
      <c r="D43" s="89"/>
      <c r="E43" s="90"/>
      <c r="F43" s="91"/>
      <c r="G43" s="313"/>
      <c r="H43" s="314"/>
      <c r="I43" s="315"/>
      <c r="J43" s="92"/>
      <c r="K43" s="93"/>
      <c r="L43" s="94"/>
      <c r="M43" s="95"/>
      <c r="N43" s="2"/>
      <c r="V43" s="56"/>
    </row>
    <row r="44" spans="1:22" ht="23.25" thickBot="1">
      <c r="A44" s="399"/>
      <c r="B44" s="147" t="s">
        <v>337</v>
      </c>
      <c r="C44" s="147" t="s">
        <v>339</v>
      </c>
      <c r="D44" s="147" t="s">
        <v>23</v>
      </c>
      <c r="E44" s="305" t="s">
        <v>341</v>
      </c>
      <c r="F44" s="305"/>
      <c r="G44" s="309"/>
      <c r="H44" s="310"/>
      <c r="I44" s="311"/>
      <c r="J44" s="96"/>
      <c r="K44" s="94"/>
      <c r="L44" s="97"/>
      <c r="M44" s="98"/>
      <c r="N44" s="2"/>
      <c r="V44" s="56"/>
    </row>
    <row r="45" spans="1:22" ht="13.5" thickBot="1">
      <c r="A45" s="400"/>
      <c r="B45" s="99"/>
      <c r="C45" s="99"/>
      <c r="D45" s="100"/>
      <c r="E45" s="101" t="s">
        <v>4</v>
      </c>
      <c r="F45" s="102"/>
      <c r="G45" s="306"/>
      <c r="H45" s="307"/>
      <c r="I45" s="308"/>
      <c r="J45" s="103"/>
      <c r="K45" s="104"/>
      <c r="L45" s="104"/>
      <c r="M45" s="105"/>
      <c r="N45" s="2"/>
      <c r="V45" s="56"/>
    </row>
    <row r="46" spans="1:22" ht="24" customHeight="1" thickBot="1">
      <c r="A46" s="399">
        <f t="shared" ref="A46" si="4">A42+1</f>
        <v>8</v>
      </c>
      <c r="B46" s="146" t="s">
        <v>336</v>
      </c>
      <c r="C46" s="146" t="s">
        <v>338</v>
      </c>
      <c r="D46" s="146" t="s">
        <v>24</v>
      </c>
      <c r="E46" s="312" t="s">
        <v>340</v>
      </c>
      <c r="F46" s="312"/>
      <c r="G46" s="312" t="s">
        <v>332</v>
      </c>
      <c r="H46" s="316"/>
      <c r="I46" s="140"/>
      <c r="J46" s="86"/>
      <c r="K46" s="86"/>
      <c r="L46" s="86"/>
      <c r="M46" s="87"/>
      <c r="N46" s="2"/>
      <c r="V46" s="56"/>
    </row>
    <row r="47" spans="1:22" ht="13.5" thickBot="1">
      <c r="A47" s="399"/>
      <c r="B47" s="88"/>
      <c r="C47" s="88"/>
      <c r="D47" s="89"/>
      <c r="E47" s="90"/>
      <c r="F47" s="91"/>
      <c r="G47" s="313"/>
      <c r="H47" s="314"/>
      <c r="I47" s="315"/>
      <c r="J47" s="92"/>
      <c r="K47" s="93"/>
      <c r="L47" s="94"/>
      <c r="M47" s="95"/>
      <c r="N47" s="2"/>
      <c r="V47" s="56"/>
    </row>
    <row r="48" spans="1:22" ht="23.25" thickBot="1">
      <c r="A48" s="399"/>
      <c r="B48" s="147" t="s">
        <v>337</v>
      </c>
      <c r="C48" s="147" t="s">
        <v>339</v>
      </c>
      <c r="D48" s="147" t="s">
        <v>23</v>
      </c>
      <c r="E48" s="305" t="s">
        <v>341</v>
      </c>
      <c r="F48" s="305"/>
      <c r="G48" s="309"/>
      <c r="H48" s="310"/>
      <c r="I48" s="311"/>
      <c r="J48" s="96"/>
      <c r="K48" s="94"/>
      <c r="L48" s="97"/>
      <c r="M48" s="98"/>
      <c r="N48" s="2"/>
      <c r="V48" s="56"/>
    </row>
    <row r="49" spans="1:22" ht="13.5" thickBot="1">
      <c r="A49" s="400"/>
      <c r="B49" s="99"/>
      <c r="C49" s="99"/>
      <c r="D49" s="100"/>
      <c r="E49" s="101" t="s">
        <v>4</v>
      </c>
      <c r="F49" s="102"/>
      <c r="G49" s="306"/>
      <c r="H49" s="307"/>
      <c r="I49" s="308"/>
      <c r="J49" s="103"/>
      <c r="K49" s="104"/>
      <c r="L49" s="104"/>
      <c r="M49" s="105"/>
      <c r="N49" s="2"/>
      <c r="V49" s="56"/>
    </row>
    <row r="50" spans="1:22" ht="24" customHeight="1" thickBot="1">
      <c r="A50" s="399">
        <f t="shared" ref="A50" si="5">A46+1</f>
        <v>9</v>
      </c>
      <c r="B50" s="146" t="s">
        <v>336</v>
      </c>
      <c r="C50" s="146" t="s">
        <v>338</v>
      </c>
      <c r="D50" s="146" t="s">
        <v>24</v>
      </c>
      <c r="E50" s="312" t="s">
        <v>340</v>
      </c>
      <c r="F50" s="312"/>
      <c r="G50" s="312" t="s">
        <v>332</v>
      </c>
      <c r="H50" s="316"/>
      <c r="I50" s="140"/>
      <c r="J50" s="86"/>
      <c r="K50" s="86"/>
      <c r="L50" s="86"/>
      <c r="M50" s="87"/>
      <c r="N50" s="2"/>
      <c r="V50" s="56"/>
    </row>
    <row r="51" spans="1:22" ht="13.5" thickBot="1">
      <c r="A51" s="399"/>
      <c r="B51" s="88"/>
      <c r="C51" s="88"/>
      <c r="D51" s="89"/>
      <c r="E51" s="90"/>
      <c r="F51" s="91"/>
      <c r="G51" s="313"/>
      <c r="H51" s="314"/>
      <c r="I51" s="315"/>
      <c r="J51" s="92"/>
      <c r="K51" s="93"/>
      <c r="L51" s="94"/>
      <c r="M51" s="95"/>
      <c r="N51" s="2"/>
      <c r="V51" s="56"/>
    </row>
    <row r="52" spans="1:22" ht="23.25" thickBot="1">
      <c r="A52" s="399"/>
      <c r="B52" s="147" t="s">
        <v>337</v>
      </c>
      <c r="C52" s="147" t="s">
        <v>339</v>
      </c>
      <c r="D52" s="147" t="s">
        <v>23</v>
      </c>
      <c r="E52" s="305" t="s">
        <v>341</v>
      </c>
      <c r="F52" s="305"/>
      <c r="G52" s="309"/>
      <c r="H52" s="310"/>
      <c r="I52" s="311"/>
      <c r="J52" s="96"/>
      <c r="K52" s="94"/>
      <c r="L52" s="97"/>
      <c r="M52" s="98"/>
      <c r="N52" s="2"/>
      <c r="V52" s="56"/>
    </row>
    <row r="53" spans="1:22" ht="13.5" thickBot="1">
      <c r="A53" s="400"/>
      <c r="B53" s="99"/>
      <c r="C53" s="99"/>
      <c r="D53" s="100"/>
      <c r="E53" s="101" t="s">
        <v>4</v>
      </c>
      <c r="F53" s="102"/>
      <c r="G53" s="306"/>
      <c r="H53" s="307"/>
      <c r="I53" s="308"/>
      <c r="J53" s="103"/>
      <c r="K53" s="104"/>
      <c r="L53" s="104"/>
      <c r="M53" s="105"/>
      <c r="N53" s="2"/>
      <c r="V53" s="56"/>
    </row>
    <row r="54" spans="1:22" ht="24" customHeight="1" thickBot="1">
      <c r="A54" s="399">
        <f t="shared" ref="A54" si="6">A50+1</f>
        <v>10</v>
      </c>
      <c r="B54" s="146" t="s">
        <v>336</v>
      </c>
      <c r="C54" s="146" t="s">
        <v>338</v>
      </c>
      <c r="D54" s="146" t="s">
        <v>24</v>
      </c>
      <c r="E54" s="312" t="s">
        <v>340</v>
      </c>
      <c r="F54" s="312"/>
      <c r="G54" s="312" t="s">
        <v>332</v>
      </c>
      <c r="H54" s="316"/>
      <c r="I54" s="140"/>
      <c r="J54" s="86"/>
      <c r="K54" s="86"/>
      <c r="L54" s="86"/>
      <c r="M54" s="87"/>
      <c r="N54" s="2"/>
      <c r="V54" s="56"/>
    </row>
    <row r="55" spans="1:22" ht="13.5" thickBot="1">
      <c r="A55" s="399"/>
      <c r="B55" s="88"/>
      <c r="C55" s="88"/>
      <c r="D55" s="89"/>
      <c r="E55" s="90"/>
      <c r="F55" s="91"/>
      <c r="G55" s="313"/>
      <c r="H55" s="314"/>
      <c r="I55" s="315"/>
      <c r="J55" s="92"/>
      <c r="K55" s="93"/>
      <c r="L55" s="94"/>
      <c r="M55" s="95"/>
      <c r="N55" s="2"/>
      <c r="P55" s="1"/>
      <c r="V55" s="56"/>
    </row>
    <row r="56" spans="1:22" ht="23.25" thickBot="1">
      <c r="A56" s="399"/>
      <c r="B56" s="147" t="s">
        <v>337</v>
      </c>
      <c r="C56" s="147" t="s">
        <v>339</v>
      </c>
      <c r="D56" s="147" t="s">
        <v>23</v>
      </c>
      <c r="E56" s="305" t="s">
        <v>341</v>
      </c>
      <c r="F56" s="305"/>
      <c r="G56" s="309"/>
      <c r="H56" s="310"/>
      <c r="I56" s="311"/>
      <c r="J56" s="96"/>
      <c r="K56" s="94"/>
      <c r="L56" s="97"/>
      <c r="M56" s="98"/>
      <c r="N56" s="2"/>
      <c r="V56" s="56"/>
    </row>
    <row r="57" spans="1:22" s="1" customFormat="1" ht="13.5" thickBot="1">
      <c r="A57" s="400"/>
      <c r="B57" s="99"/>
      <c r="C57" s="99"/>
      <c r="D57" s="100"/>
      <c r="E57" s="101" t="s">
        <v>4</v>
      </c>
      <c r="F57" s="102"/>
      <c r="G57" s="306"/>
      <c r="H57" s="307"/>
      <c r="I57" s="308"/>
      <c r="J57" s="103"/>
      <c r="K57" s="104"/>
      <c r="L57" s="104"/>
      <c r="M57" s="105"/>
      <c r="N57" s="3"/>
      <c r="P57" s="148"/>
      <c r="Q57" s="148"/>
      <c r="V57" s="56"/>
    </row>
    <row r="58" spans="1:22" ht="24" customHeight="1" thickBot="1">
      <c r="A58" s="399">
        <f t="shared" ref="A58" si="7">A54+1</f>
        <v>11</v>
      </c>
      <c r="B58" s="146" t="s">
        <v>336</v>
      </c>
      <c r="C58" s="146" t="s">
        <v>338</v>
      </c>
      <c r="D58" s="146" t="s">
        <v>24</v>
      </c>
      <c r="E58" s="312" t="s">
        <v>340</v>
      </c>
      <c r="F58" s="312"/>
      <c r="G58" s="312" t="s">
        <v>332</v>
      </c>
      <c r="H58" s="316"/>
      <c r="I58" s="140"/>
      <c r="J58" s="86"/>
      <c r="K58" s="86"/>
      <c r="L58" s="86"/>
      <c r="M58" s="87"/>
      <c r="N58" s="2"/>
      <c r="V58" s="56"/>
    </row>
    <row r="59" spans="1:22" ht="13.5" thickBot="1">
      <c r="A59" s="399"/>
      <c r="B59" s="88"/>
      <c r="C59" s="88"/>
      <c r="D59" s="89"/>
      <c r="E59" s="90"/>
      <c r="F59" s="91"/>
      <c r="G59" s="313"/>
      <c r="H59" s="314"/>
      <c r="I59" s="315"/>
      <c r="J59" s="92"/>
      <c r="K59" s="93"/>
      <c r="L59" s="94"/>
      <c r="M59" s="95"/>
      <c r="N59" s="2"/>
      <c r="V59" s="56"/>
    </row>
    <row r="60" spans="1:22" ht="23.25" thickBot="1">
      <c r="A60" s="399"/>
      <c r="B60" s="147" t="s">
        <v>337</v>
      </c>
      <c r="C60" s="147" t="s">
        <v>339</v>
      </c>
      <c r="D60" s="147" t="s">
        <v>23</v>
      </c>
      <c r="E60" s="305" t="s">
        <v>341</v>
      </c>
      <c r="F60" s="305"/>
      <c r="G60" s="309"/>
      <c r="H60" s="310"/>
      <c r="I60" s="311"/>
      <c r="J60" s="96"/>
      <c r="K60" s="94"/>
      <c r="L60" s="97"/>
      <c r="M60" s="98"/>
      <c r="N60" s="2"/>
      <c r="V60" s="56"/>
    </row>
    <row r="61" spans="1:22" ht="13.5" thickBot="1">
      <c r="A61" s="400"/>
      <c r="B61" s="99"/>
      <c r="C61" s="99"/>
      <c r="D61" s="100"/>
      <c r="E61" s="101" t="s">
        <v>4</v>
      </c>
      <c r="F61" s="102"/>
      <c r="G61" s="306"/>
      <c r="H61" s="307"/>
      <c r="I61" s="308"/>
      <c r="J61" s="103"/>
      <c r="K61" s="104"/>
      <c r="L61" s="104"/>
      <c r="M61" s="105"/>
      <c r="N61" s="2"/>
      <c r="V61" s="56"/>
    </row>
    <row r="62" spans="1:22" ht="24" customHeight="1" thickBot="1">
      <c r="A62" s="399">
        <f t="shared" ref="A62" si="8">A58+1</f>
        <v>12</v>
      </c>
      <c r="B62" s="146" t="s">
        <v>336</v>
      </c>
      <c r="C62" s="146" t="s">
        <v>338</v>
      </c>
      <c r="D62" s="146" t="s">
        <v>24</v>
      </c>
      <c r="E62" s="312" t="s">
        <v>340</v>
      </c>
      <c r="F62" s="312"/>
      <c r="G62" s="312" t="s">
        <v>332</v>
      </c>
      <c r="H62" s="316"/>
      <c r="I62" s="140"/>
      <c r="J62" s="86"/>
      <c r="K62" s="86"/>
      <c r="L62" s="86"/>
      <c r="M62" s="87"/>
      <c r="N62" s="2"/>
      <c r="V62" s="56"/>
    </row>
    <row r="63" spans="1:22" ht="13.5" thickBot="1">
      <c r="A63" s="399"/>
      <c r="B63" s="88"/>
      <c r="C63" s="88"/>
      <c r="D63" s="89"/>
      <c r="E63" s="90"/>
      <c r="F63" s="91"/>
      <c r="G63" s="313"/>
      <c r="H63" s="314"/>
      <c r="I63" s="315"/>
      <c r="J63" s="92"/>
      <c r="K63" s="93"/>
      <c r="L63" s="94"/>
      <c r="M63" s="95"/>
      <c r="N63" s="2"/>
      <c r="V63" s="56"/>
    </row>
    <row r="64" spans="1:22" ht="23.25" thickBot="1">
      <c r="A64" s="399"/>
      <c r="B64" s="147" t="s">
        <v>337</v>
      </c>
      <c r="C64" s="147" t="s">
        <v>339</v>
      </c>
      <c r="D64" s="147" t="s">
        <v>23</v>
      </c>
      <c r="E64" s="305" t="s">
        <v>341</v>
      </c>
      <c r="F64" s="305"/>
      <c r="G64" s="309"/>
      <c r="H64" s="310"/>
      <c r="I64" s="311"/>
      <c r="J64" s="96"/>
      <c r="K64" s="94"/>
      <c r="L64" s="97"/>
      <c r="M64" s="98"/>
      <c r="N64" s="2"/>
      <c r="V64" s="56"/>
    </row>
    <row r="65" spans="1:22" ht="13.5" thickBot="1">
      <c r="A65" s="400"/>
      <c r="B65" s="99"/>
      <c r="C65" s="99"/>
      <c r="D65" s="100"/>
      <c r="E65" s="101" t="s">
        <v>4</v>
      </c>
      <c r="F65" s="102"/>
      <c r="G65" s="306"/>
      <c r="H65" s="307"/>
      <c r="I65" s="308"/>
      <c r="J65" s="103"/>
      <c r="K65" s="104"/>
      <c r="L65" s="104"/>
      <c r="M65" s="105"/>
      <c r="N65" s="2"/>
      <c r="V65" s="56"/>
    </row>
    <row r="66" spans="1:22" ht="24" customHeight="1" thickBot="1">
      <c r="A66" s="399">
        <f t="shared" ref="A66" si="9">A62+1</f>
        <v>13</v>
      </c>
      <c r="B66" s="146" t="s">
        <v>336</v>
      </c>
      <c r="C66" s="146" t="s">
        <v>338</v>
      </c>
      <c r="D66" s="146" t="s">
        <v>24</v>
      </c>
      <c r="E66" s="312" t="s">
        <v>340</v>
      </c>
      <c r="F66" s="312"/>
      <c r="G66" s="312" t="s">
        <v>332</v>
      </c>
      <c r="H66" s="316"/>
      <c r="I66" s="140"/>
      <c r="J66" s="86"/>
      <c r="K66" s="86"/>
      <c r="L66" s="86"/>
      <c r="M66" s="87"/>
      <c r="N66" s="2"/>
      <c r="V66" s="56"/>
    </row>
    <row r="67" spans="1:22" ht="13.5" thickBot="1">
      <c r="A67" s="399"/>
      <c r="B67" s="88"/>
      <c r="C67" s="88"/>
      <c r="D67" s="89"/>
      <c r="E67" s="90"/>
      <c r="F67" s="91"/>
      <c r="G67" s="313"/>
      <c r="H67" s="314"/>
      <c r="I67" s="315"/>
      <c r="J67" s="92"/>
      <c r="K67" s="93"/>
      <c r="L67" s="94"/>
      <c r="M67" s="95"/>
      <c r="N67" s="2"/>
      <c r="V67" s="56"/>
    </row>
    <row r="68" spans="1:22" ht="23.25" thickBot="1">
      <c r="A68" s="399"/>
      <c r="B68" s="147" t="s">
        <v>337</v>
      </c>
      <c r="C68" s="147" t="s">
        <v>339</v>
      </c>
      <c r="D68" s="147" t="s">
        <v>23</v>
      </c>
      <c r="E68" s="305" t="s">
        <v>341</v>
      </c>
      <c r="F68" s="305"/>
      <c r="G68" s="309"/>
      <c r="H68" s="310"/>
      <c r="I68" s="311"/>
      <c r="J68" s="96"/>
      <c r="K68" s="94"/>
      <c r="L68" s="97"/>
      <c r="M68" s="98"/>
      <c r="N68" s="2"/>
      <c r="V68" s="56"/>
    </row>
    <row r="69" spans="1:22" ht="13.5" thickBot="1">
      <c r="A69" s="400"/>
      <c r="B69" s="99"/>
      <c r="C69" s="99"/>
      <c r="D69" s="100"/>
      <c r="E69" s="101" t="s">
        <v>4</v>
      </c>
      <c r="F69" s="102"/>
      <c r="G69" s="306"/>
      <c r="H69" s="307"/>
      <c r="I69" s="308"/>
      <c r="J69" s="103"/>
      <c r="K69" s="104"/>
      <c r="L69" s="104"/>
      <c r="M69" s="105"/>
      <c r="N69" s="2"/>
      <c r="V69" s="56"/>
    </row>
    <row r="70" spans="1:22" ht="24" customHeight="1" thickBot="1">
      <c r="A70" s="399">
        <f t="shared" ref="A70" si="10">A66+1</f>
        <v>14</v>
      </c>
      <c r="B70" s="146" t="s">
        <v>336</v>
      </c>
      <c r="C70" s="146" t="s">
        <v>338</v>
      </c>
      <c r="D70" s="146" t="s">
        <v>24</v>
      </c>
      <c r="E70" s="312" t="s">
        <v>340</v>
      </c>
      <c r="F70" s="312"/>
      <c r="G70" s="312" t="s">
        <v>332</v>
      </c>
      <c r="H70" s="316"/>
      <c r="I70" s="140"/>
      <c r="J70" s="86"/>
      <c r="K70" s="86"/>
      <c r="L70" s="86"/>
      <c r="M70" s="87"/>
      <c r="N70" s="2"/>
      <c r="V70" s="56"/>
    </row>
    <row r="71" spans="1:22" ht="13.5" thickBot="1">
      <c r="A71" s="399"/>
      <c r="B71" s="88"/>
      <c r="C71" s="88"/>
      <c r="D71" s="89"/>
      <c r="E71" s="90"/>
      <c r="F71" s="91"/>
      <c r="G71" s="313"/>
      <c r="H71" s="314"/>
      <c r="I71" s="315"/>
      <c r="J71" s="92"/>
      <c r="K71" s="93"/>
      <c r="L71" s="94"/>
      <c r="M71" s="95"/>
      <c r="N71" s="2"/>
      <c r="V71" s="57"/>
    </row>
    <row r="72" spans="1:22" ht="23.25" thickBot="1">
      <c r="A72" s="399"/>
      <c r="B72" s="147" t="s">
        <v>337</v>
      </c>
      <c r="C72" s="147" t="s">
        <v>339</v>
      </c>
      <c r="D72" s="147" t="s">
        <v>23</v>
      </c>
      <c r="E72" s="305" t="s">
        <v>341</v>
      </c>
      <c r="F72" s="305"/>
      <c r="G72" s="309"/>
      <c r="H72" s="310"/>
      <c r="I72" s="311"/>
      <c r="J72" s="96"/>
      <c r="K72" s="94"/>
      <c r="L72" s="97"/>
      <c r="M72" s="98"/>
      <c r="N72" s="2"/>
      <c r="V72" s="56"/>
    </row>
    <row r="73" spans="1:22" ht="13.5" thickBot="1">
      <c r="A73" s="400"/>
      <c r="B73" s="99"/>
      <c r="C73" s="99"/>
      <c r="D73" s="100"/>
      <c r="E73" s="101" t="s">
        <v>4</v>
      </c>
      <c r="F73" s="102"/>
      <c r="G73" s="306"/>
      <c r="H73" s="307"/>
      <c r="I73" s="308"/>
      <c r="J73" s="103"/>
      <c r="K73" s="104"/>
      <c r="L73" s="104"/>
      <c r="M73" s="105"/>
      <c r="N73" s="2"/>
      <c r="V73" s="56"/>
    </row>
    <row r="74" spans="1:22" ht="24" customHeight="1" thickBot="1">
      <c r="A74" s="399">
        <f t="shared" ref="A74" si="11">A70+1</f>
        <v>15</v>
      </c>
      <c r="B74" s="146" t="s">
        <v>336</v>
      </c>
      <c r="C74" s="146" t="s">
        <v>338</v>
      </c>
      <c r="D74" s="146" t="s">
        <v>24</v>
      </c>
      <c r="E74" s="312" t="s">
        <v>340</v>
      </c>
      <c r="F74" s="312"/>
      <c r="G74" s="312" t="s">
        <v>332</v>
      </c>
      <c r="H74" s="316"/>
      <c r="I74" s="140"/>
      <c r="J74" s="86"/>
      <c r="K74" s="86"/>
      <c r="L74" s="86"/>
      <c r="M74" s="87"/>
      <c r="N74" s="2"/>
      <c r="V74" s="56"/>
    </row>
    <row r="75" spans="1:22" ht="13.5" thickBot="1">
      <c r="A75" s="399"/>
      <c r="B75" s="88"/>
      <c r="C75" s="88"/>
      <c r="D75" s="89"/>
      <c r="E75" s="90"/>
      <c r="F75" s="91"/>
      <c r="G75" s="313"/>
      <c r="H75" s="314"/>
      <c r="I75" s="315"/>
      <c r="J75" s="92"/>
      <c r="K75" s="93"/>
      <c r="L75" s="94"/>
      <c r="M75" s="95"/>
      <c r="N75" s="2"/>
      <c r="V75" s="56"/>
    </row>
    <row r="76" spans="1:22" ht="23.25" thickBot="1">
      <c r="A76" s="399"/>
      <c r="B76" s="147" t="s">
        <v>337</v>
      </c>
      <c r="C76" s="147" t="s">
        <v>339</v>
      </c>
      <c r="D76" s="147" t="s">
        <v>23</v>
      </c>
      <c r="E76" s="305" t="s">
        <v>341</v>
      </c>
      <c r="F76" s="305"/>
      <c r="G76" s="309"/>
      <c r="H76" s="310"/>
      <c r="I76" s="311"/>
      <c r="J76" s="96"/>
      <c r="K76" s="94"/>
      <c r="L76" s="97"/>
      <c r="M76" s="98"/>
      <c r="N76" s="2"/>
      <c r="V76" s="56"/>
    </row>
    <row r="77" spans="1:22" ht="13.5" thickBot="1">
      <c r="A77" s="400"/>
      <c r="B77" s="99"/>
      <c r="C77" s="99"/>
      <c r="D77" s="100"/>
      <c r="E77" s="101" t="s">
        <v>4</v>
      </c>
      <c r="F77" s="102"/>
      <c r="G77" s="306"/>
      <c r="H77" s="307"/>
      <c r="I77" s="308"/>
      <c r="J77" s="103"/>
      <c r="K77" s="104"/>
      <c r="L77" s="104"/>
      <c r="M77" s="105"/>
      <c r="N77" s="2"/>
      <c r="V77" s="56"/>
    </row>
    <row r="78" spans="1:22" ht="24" customHeight="1" thickBot="1">
      <c r="A78" s="399">
        <f t="shared" ref="A78" si="12">A74+1</f>
        <v>16</v>
      </c>
      <c r="B78" s="146" t="s">
        <v>336</v>
      </c>
      <c r="C78" s="146" t="s">
        <v>338</v>
      </c>
      <c r="D78" s="146" t="s">
        <v>24</v>
      </c>
      <c r="E78" s="312" t="s">
        <v>340</v>
      </c>
      <c r="F78" s="312"/>
      <c r="G78" s="312" t="s">
        <v>332</v>
      </c>
      <c r="H78" s="316"/>
      <c r="I78" s="140"/>
      <c r="J78" s="86"/>
      <c r="K78" s="86"/>
      <c r="L78" s="86"/>
      <c r="M78" s="87"/>
      <c r="N78" s="2"/>
      <c r="V78" s="56"/>
    </row>
    <row r="79" spans="1:22" ht="13.5" thickBot="1">
      <c r="A79" s="399"/>
      <c r="B79" s="88"/>
      <c r="C79" s="88"/>
      <c r="D79" s="89"/>
      <c r="E79" s="90"/>
      <c r="F79" s="91"/>
      <c r="G79" s="313"/>
      <c r="H79" s="314"/>
      <c r="I79" s="315"/>
      <c r="J79" s="92"/>
      <c r="K79" s="93"/>
      <c r="L79" s="94"/>
      <c r="M79" s="95"/>
      <c r="N79" s="2"/>
      <c r="V79" s="56"/>
    </row>
    <row r="80" spans="1:22" ht="23.25" thickBot="1">
      <c r="A80" s="399"/>
      <c r="B80" s="147" t="s">
        <v>337</v>
      </c>
      <c r="C80" s="147" t="s">
        <v>339</v>
      </c>
      <c r="D80" s="147" t="s">
        <v>23</v>
      </c>
      <c r="E80" s="305" t="s">
        <v>341</v>
      </c>
      <c r="F80" s="305"/>
      <c r="G80" s="309"/>
      <c r="H80" s="310"/>
      <c r="I80" s="311"/>
      <c r="J80" s="96"/>
      <c r="K80" s="94"/>
      <c r="L80" s="97"/>
      <c r="M80" s="98"/>
      <c r="N80" s="2"/>
      <c r="V80" s="56"/>
    </row>
    <row r="81" spans="1:22" ht="13.5" thickBot="1">
      <c r="A81" s="400"/>
      <c r="B81" s="99"/>
      <c r="C81" s="99"/>
      <c r="D81" s="100"/>
      <c r="E81" s="101" t="s">
        <v>4</v>
      </c>
      <c r="F81" s="102"/>
      <c r="G81" s="306"/>
      <c r="H81" s="307"/>
      <c r="I81" s="308"/>
      <c r="J81" s="103"/>
      <c r="K81" s="104"/>
      <c r="L81" s="104"/>
      <c r="M81" s="105"/>
      <c r="N81" s="2"/>
      <c r="V81" s="56"/>
    </row>
    <row r="82" spans="1:22" ht="24" customHeight="1" thickBot="1">
      <c r="A82" s="399">
        <f t="shared" ref="A82" si="13">A78+1</f>
        <v>17</v>
      </c>
      <c r="B82" s="146" t="s">
        <v>336</v>
      </c>
      <c r="C82" s="146" t="s">
        <v>338</v>
      </c>
      <c r="D82" s="146" t="s">
        <v>24</v>
      </c>
      <c r="E82" s="312" t="s">
        <v>340</v>
      </c>
      <c r="F82" s="312"/>
      <c r="G82" s="312" t="s">
        <v>332</v>
      </c>
      <c r="H82" s="316"/>
      <c r="I82" s="140"/>
      <c r="J82" s="86"/>
      <c r="K82" s="86"/>
      <c r="L82" s="86"/>
      <c r="M82" s="87"/>
      <c r="N82" s="2"/>
      <c r="V82" s="56"/>
    </row>
    <row r="83" spans="1:22" ht="13.5" thickBot="1">
      <c r="A83" s="399"/>
      <c r="B83" s="88"/>
      <c r="C83" s="88"/>
      <c r="D83" s="89"/>
      <c r="E83" s="90"/>
      <c r="F83" s="91"/>
      <c r="G83" s="313"/>
      <c r="H83" s="314"/>
      <c r="I83" s="315"/>
      <c r="J83" s="92"/>
      <c r="K83" s="93"/>
      <c r="L83" s="94"/>
      <c r="M83" s="95"/>
      <c r="N83" s="2"/>
      <c r="V83" s="56"/>
    </row>
    <row r="84" spans="1:22" ht="23.25" thickBot="1">
      <c r="A84" s="399"/>
      <c r="B84" s="147" t="s">
        <v>337</v>
      </c>
      <c r="C84" s="147" t="s">
        <v>339</v>
      </c>
      <c r="D84" s="147" t="s">
        <v>23</v>
      </c>
      <c r="E84" s="305" t="s">
        <v>341</v>
      </c>
      <c r="F84" s="305"/>
      <c r="G84" s="309"/>
      <c r="H84" s="310"/>
      <c r="I84" s="311"/>
      <c r="J84" s="96"/>
      <c r="K84" s="94"/>
      <c r="L84" s="97"/>
      <c r="M84" s="98"/>
      <c r="N84" s="2"/>
      <c r="V84" s="56"/>
    </row>
    <row r="85" spans="1:22" ht="13.5" thickBot="1">
      <c r="A85" s="400"/>
      <c r="B85" s="99"/>
      <c r="C85" s="99"/>
      <c r="D85" s="100"/>
      <c r="E85" s="101" t="s">
        <v>4</v>
      </c>
      <c r="F85" s="102"/>
      <c r="G85" s="306"/>
      <c r="H85" s="307"/>
      <c r="I85" s="308"/>
      <c r="J85" s="103"/>
      <c r="K85" s="104"/>
      <c r="L85" s="104"/>
      <c r="M85" s="105"/>
      <c r="N85" s="2"/>
      <c r="V85" s="56"/>
    </row>
    <row r="86" spans="1:22" ht="24" customHeight="1" thickBot="1">
      <c r="A86" s="399">
        <f t="shared" ref="A86" si="14">A82+1</f>
        <v>18</v>
      </c>
      <c r="B86" s="146" t="s">
        <v>336</v>
      </c>
      <c r="C86" s="146" t="s">
        <v>338</v>
      </c>
      <c r="D86" s="146" t="s">
        <v>24</v>
      </c>
      <c r="E86" s="312" t="s">
        <v>340</v>
      </c>
      <c r="F86" s="312"/>
      <c r="G86" s="312" t="s">
        <v>332</v>
      </c>
      <c r="H86" s="316"/>
      <c r="I86" s="140"/>
      <c r="J86" s="86"/>
      <c r="K86" s="86"/>
      <c r="L86" s="86"/>
      <c r="M86" s="87"/>
      <c r="N86" s="2"/>
      <c r="V86" s="56"/>
    </row>
    <row r="87" spans="1:22" ht="13.5" thickBot="1">
      <c r="A87" s="399"/>
      <c r="B87" s="88"/>
      <c r="C87" s="88"/>
      <c r="D87" s="89"/>
      <c r="E87" s="90"/>
      <c r="F87" s="91"/>
      <c r="G87" s="313"/>
      <c r="H87" s="314"/>
      <c r="I87" s="315"/>
      <c r="J87" s="92"/>
      <c r="K87" s="93"/>
      <c r="L87" s="94"/>
      <c r="M87" s="95"/>
      <c r="N87" s="2"/>
      <c r="V87" s="56"/>
    </row>
    <row r="88" spans="1:22" ht="23.25" thickBot="1">
      <c r="A88" s="399"/>
      <c r="B88" s="147" t="s">
        <v>337</v>
      </c>
      <c r="C88" s="147" t="s">
        <v>339</v>
      </c>
      <c r="D88" s="147" t="s">
        <v>23</v>
      </c>
      <c r="E88" s="305" t="s">
        <v>341</v>
      </c>
      <c r="F88" s="305"/>
      <c r="G88" s="309"/>
      <c r="H88" s="310"/>
      <c r="I88" s="311"/>
      <c r="J88" s="96"/>
      <c r="K88" s="94"/>
      <c r="L88" s="97"/>
      <c r="M88" s="98"/>
      <c r="N88" s="2"/>
      <c r="V88" s="56"/>
    </row>
    <row r="89" spans="1:22" ht="13.5" thickBot="1">
      <c r="A89" s="400"/>
      <c r="B89" s="99"/>
      <c r="C89" s="99"/>
      <c r="D89" s="100"/>
      <c r="E89" s="101" t="s">
        <v>4</v>
      </c>
      <c r="F89" s="102"/>
      <c r="G89" s="306"/>
      <c r="H89" s="307"/>
      <c r="I89" s="308"/>
      <c r="J89" s="103"/>
      <c r="K89" s="104"/>
      <c r="L89" s="104"/>
      <c r="M89" s="105"/>
      <c r="N89" s="2"/>
      <c r="V89" s="56"/>
    </row>
    <row r="90" spans="1:22" ht="24" customHeight="1" thickBot="1">
      <c r="A90" s="399">
        <f t="shared" ref="A90" si="15">A86+1</f>
        <v>19</v>
      </c>
      <c r="B90" s="146" t="s">
        <v>336</v>
      </c>
      <c r="C90" s="146" t="s">
        <v>338</v>
      </c>
      <c r="D90" s="146" t="s">
        <v>24</v>
      </c>
      <c r="E90" s="312" t="s">
        <v>340</v>
      </c>
      <c r="F90" s="312"/>
      <c r="G90" s="312" t="s">
        <v>332</v>
      </c>
      <c r="H90" s="316"/>
      <c r="I90" s="140"/>
      <c r="J90" s="86"/>
      <c r="K90" s="86"/>
      <c r="L90" s="86"/>
      <c r="M90" s="87"/>
      <c r="N90" s="2"/>
      <c r="V90" s="56"/>
    </row>
    <row r="91" spans="1:22" ht="13.5" thickBot="1">
      <c r="A91" s="399"/>
      <c r="B91" s="88"/>
      <c r="C91" s="88"/>
      <c r="D91" s="89"/>
      <c r="E91" s="90"/>
      <c r="F91" s="91"/>
      <c r="G91" s="313"/>
      <c r="H91" s="314"/>
      <c r="I91" s="315"/>
      <c r="J91" s="92"/>
      <c r="K91" s="93"/>
      <c r="L91" s="94"/>
      <c r="M91" s="95"/>
      <c r="N91" s="2"/>
      <c r="V91" s="56"/>
    </row>
    <row r="92" spans="1:22" ht="23.25" thickBot="1">
      <c r="A92" s="399"/>
      <c r="B92" s="147" t="s">
        <v>337</v>
      </c>
      <c r="C92" s="147" t="s">
        <v>339</v>
      </c>
      <c r="D92" s="147" t="s">
        <v>23</v>
      </c>
      <c r="E92" s="305" t="s">
        <v>341</v>
      </c>
      <c r="F92" s="305"/>
      <c r="G92" s="309"/>
      <c r="H92" s="310"/>
      <c r="I92" s="311"/>
      <c r="J92" s="96"/>
      <c r="K92" s="94"/>
      <c r="L92" s="97"/>
      <c r="M92" s="98"/>
      <c r="N92" s="2"/>
      <c r="V92" s="56"/>
    </row>
    <row r="93" spans="1:22" ht="13.5" thickBot="1">
      <c r="A93" s="400"/>
      <c r="B93" s="99"/>
      <c r="C93" s="99"/>
      <c r="D93" s="100"/>
      <c r="E93" s="101" t="s">
        <v>4</v>
      </c>
      <c r="F93" s="102"/>
      <c r="G93" s="306"/>
      <c r="H93" s="307"/>
      <c r="I93" s="308"/>
      <c r="J93" s="103"/>
      <c r="K93" s="104"/>
      <c r="L93" s="104"/>
      <c r="M93" s="105"/>
      <c r="N93" s="2"/>
      <c r="V93" s="56"/>
    </row>
    <row r="94" spans="1:22" ht="24" customHeight="1" thickBot="1">
      <c r="A94" s="399">
        <f t="shared" ref="A94" si="16">A90+1</f>
        <v>20</v>
      </c>
      <c r="B94" s="146" t="s">
        <v>336</v>
      </c>
      <c r="C94" s="146" t="s">
        <v>338</v>
      </c>
      <c r="D94" s="146" t="s">
        <v>24</v>
      </c>
      <c r="E94" s="312" t="s">
        <v>340</v>
      </c>
      <c r="F94" s="312"/>
      <c r="G94" s="312" t="s">
        <v>332</v>
      </c>
      <c r="H94" s="316"/>
      <c r="I94" s="140"/>
      <c r="J94" s="86"/>
      <c r="K94" s="86"/>
      <c r="L94" s="86"/>
      <c r="M94" s="87"/>
      <c r="N94" s="2"/>
      <c r="V94" s="56"/>
    </row>
    <row r="95" spans="1:22" ht="13.5" thickBot="1">
      <c r="A95" s="399"/>
      <c r="B95" s="88"/>
      <c r="C95" s="88"/>
      <c r="D95" s="89"/>
      <c r="E95" s="90"/>
      <c r="F95" s="91"/>
      <c r="G95" s="313"/>
      <c r="H95" s="314"/>
      <c r="I95" s="315"/>
      <c r="J95" s="92"/>
      <c r="K95" s="93"/>
      <c r="L95" s="94"/>
      <c r="M95" s="95"/>
      <c r="N95" s="2"/>
      <c r="V95" s="56"/>
    </row>
    <row r="96" spans="1:22" ht="23.25" thickBot="1">
      <c r="A96" s="399"/>
      <c r="B96" s="147" t="s">
        <v>337</v>
      </c>
      <c r="C96" s="147" t="s">
        <v>339</v>
      </c>
      <c r="D96" s="147" t="s">
        <v>23</v>
      </c>
      <c r="E96" s="305" t="s">
        <v>341</v>
      </c>
      <c r="F96" s="305"/>
      <c r="G96" s="309"/>
      <c r="H96" s="310"/>
      <c r="I96" s="311"/>
      <c r="J96" s="96"/>
      <c r="K96" s="94"/>
      <c r="L96" s="97"/>
      <c r="M96" s="98"/>
      <c r="N96" s="2"/>
      <c r="V96" s="56"/>
    </row>
    <row r="97" spans="1:22" ht="13.5" thickBot="1">
      <c r="A97" s="400"/>
      <c r="B97" s="99"/>
      <c r="C97" s="99"/>
      <c r="D97" s="100"/>
      <c r="E97" s="101" t="s">
        <v>4</v>
      </c>
      <c r="F97" s="102"/>
      <c r="G97" s="306"/>
      <c r="H97" s="307"/>
      <c r="I97" s="308"/>
      <c r="J97" s="103"/>
      <c r="K97" s="104"/>
      <c r="L97" s="104"/>
      <c r="M97" s="105"/>
      <c r="N97" s="2"/>
      <c r="V97" s="56"/>
    </row>
    <row r="98" spans="1:22" ht="24" customHeight="1" thickBot="1">
      <c r="A98" s="399">
        <f t="shared" ref="A98" si="17">A94+1</f>
        <v>21</v>
      </c>
      <c r="B98" s="146" t="s">
        <v>336</v>
      </c>
      <c r="C98" s="146" t="s">
        <v>338</v>
      </c>
      <c r="D98" s="146" t="s">
        <v>24</v>
      </c>
      <c r="E98" s="312" t="s">
        <v>340</v>
      </c>
      <c r="F98" s="312"/>
      <c r="G98" s="312" t="s">
        <v>332</v>
      </c>
      <c r="H98" s="316"/>
      <c r="I98" s="140"/>
      <c r="J98" s="86"/>
      <c r="K98" s="86"/>
      <c r="L98" s="86"/>
      <c r="M98" s="87"/>
      <c r="N98" s="2"/>
      <c r="V98" s="56"/>
    </row>
    <row r="99" spans="1:22" ht="13.5" thickBot="1">
      <c r="A99" s="399"/>
      <c r="B99" s="88"/>
      <c r="C99" s="88"/>
      <c r="D99" s="89"/>
      <c r="E99" s="90"/>
      <c r="F99" s="91"/>
      <c r="G99" s="313"/>
      <c r="H99" s="314"/>
      <c r="I99" s="315"/>
      <c r="J99" s="92"/>
      <c r="K99" s="93"/>
      <c r="L99" s="94"/>
      <c r="M99" s="95"/>
      <c r="N99" s="2"/>
      <c r="V99" s="56"/>
    </row>
    <row r="100" spans="1:22" ht="23.25" thickBot="1">
      <c r="A100" s="399"/>
      <c r="B100" s="147" t="s">
        <v>337</v>
      </c>
      <c r="C100" s="147" t="s">
        <v>339</v>
      </c>
      <c r="D100" s="147" t="s">
        <v>23</v>
      </c>
      <c r="E100" s="305" t="s">
        <v>341</v>
      </c>
      <c r="F100" s="305"/>
      <c r="G100" s="309"/>
      <c r="H100" s="310"/>
      <c r="I100" s="311"/>
      <c r="J100" s="96"/>
      <c r="K100" s="94"/>
      <c r="L100" s="97"/>
      <c r="M100" s="98"/>
      <c r="N100" s="2"/>
      <c r="V100" s="56"/>
    </row>
    <row r="101" spans="1:22" ht="13.5" thickBot="1">
      <c r="A101" s="400"/>
      <c r="B101" s="99"/>
      <c r="C101" s="99"/>
      <c r="D101" s="100"/>
      <c r="E101" s="101" t="s">
        <v>4</v>
      </c>
      <c r="F101" s="102"/>
      <c r="G101" s="306"/>
      <c r="H101" s="307"/>
      <c r="I101" s="308"/>
      <c r="J101" s="103"/>
      <c r="K101" s="104"/>
      <c r="L101" s="104"/>
      <c r="M101" s="105"/>
      <c r="N101" s="2"/>
      <c r="V101" s="56"/>
    </row>
    <row r="102" spans="1:22" ht="24" customHeight="1" thickBot="1">
      <c r="A102" s="399">
        <f t="shared" ref="A102" si="18">A98+1</f>
        <v>22</v>
      </c>
      <c r="B102" s="146" t="s">
        <v>336</v>
      </c>
      <c r="C102" s="146" t="s">
        <v>338</v>
      </c>
      <c r="D102" s="146" t="s">
        <v>24</v>
      </c>
      <c r="E102" s="312" t="s">
        <v>340</v>
      </c>
      <c r="F102" s="312"/>
      <c r="G102" s="312" t="s">
        <v>332</v>
      </c>
      <c r="H102" s="316"/>
      <c r="I102" s="140"/>
      <c r="J102" s="86"/>
      <c r="K102" s="86"/>
      <c r="L102" s="86"/>
      <c r="M102" s="87"/>
      <c r="N102" s="2"/>
      <c r="V102" s="56"/>
    </row>
    <row r="103" spans="1:22" ht="13.5" thickBot="1">
      <c r="A103" s="399"/>
      <c r="B103" s="88"/>
      <c r="C103" s="88"/>
      <c r="D103" s="89"/>
      <c r="E103" s="90"/>
      <c r="F103" s="91"/>
      <c r="G103" s="313"/>
      <c r="H103" s="314"/>
      <c r="I103" s="315"/>
      <c r="J103" s="92"/>
      <c r="K103" s="93"/>
      <c r="L103" s="94"/>
      <c r="M103" s="95"/>
      <c r="N103" s="2"/>
      <c r="V103" s="56"/>
    </row>
    <row r="104" spans="1:22" ht="23.25" thickBot="1">
      <c r="A104" s="399"/>
      <c r="B104" s="147" t="s">
        <v>337</v>
      </c>
      <c r="C104" s="147" t="s">
        <v>339</v>
      </c>
      <c r="D104" s="147" t="s">
        <v>23</v>
      </c>
      <c r="E104" s="305" t="s">
        <v>341</v>
      </c>
      <c r="F104" s="305"/>
      <c r="G104" s="309"/>
      <c r="H104" s="310"/>
      <c r="I104" s="311"/>
      <c r="J104" s="96"/>
      <c r="K104" s="94"/>
      <c r="L104" s="97"/>
      <c r="M104" s="98"/>
      <c r="N104" s="2"/>
      <c r="V104" s="56"/>
    </row>
    <row r="105" spans="1:22" ht="13.5" thickBot="1">
      <c r="A105" s="400"/>
      <c r="B105" s="99"/>
      <c r="C105" s="99"/>
      <c r="D105" s="100"/>
      <c r="E105" s="101" t="s">
        <v>4</v>
      </c>
      <c r="F105" s="102"/>
      <c r="G105" s="306"/>
      <c r="H105" s="307"/>
      <c r="I105" s="308"/>
      <c r="J105" s="103"/>
      <c r="K105" s="104"/>
      <c r="L105" s="104"/>
      <c r="M105" s="105"/>
      <c r="N105" s="2"/>
      <c r="V105" s="56"/>
    </row>
    <row r="106" spans="1:22" ht="24" customHeight="1" thickBot="1">
      <c r="A106" s="399">
        <f t="shared" ref="A106" si="19">A102+1</f>
        <v>23</v>
      </c>
      <c r="B106" s="146" t="s">
        <v>336</v>
      </c>
      <c r="C106" s="146" t="s">
        <v>338</v>
      </c>
      <c r="D106" s="146" t="s">
        <v>24</v>
      </c>
      <c r="E106" s="312" t="s">
        <v>340</v>
      </c>
      <c r="F106" s="312"/>
      <c r="G106" s="312" t="s">
        <v>332</v>
      </c>
      <c r="H106" s="316"/>
      <c r="I106" s="140"/>
      <c r="J106" s="86"/>
      <c r="K106" s="86"/>
      <c r="L106" s="86"/>
      <c r="M106" s="87"/>
      <c r="N106" s="2"/>
      <c r="V106" s="56"/>
    </row>
    <row r="107" spans="1:22" ht="13.5" thickBot="1">
      <c r="A107" s="399"/>
      <c r="B107" s="88"/>
      <c r="C107" s="88"/>
      <c r="D107" s="89"/>
      <c r="E107" s="90"/>
      <c r="F107" s="91"/>
      <c r="G107" s="313"/>
      <c r="H107" s="314"/>
      <c r="I107" s="315"/>
      <c r="J107" s="92"/>
      <c r="K107" s="93"/>
      <c r="L107" s="94"/>
      <c r="M107" s="95"/>
      <c r="N107" s="2"/>
      <c r="V107" s="56"/>
    </row>
    <row r="108" spans="1:22" ht="23.25" thickBot="1">
      <c r="A108" s="399"/>
      <c r="B108" s="147" t="s">
        <v>337</v>
      </c>
      <c r="C108" s="147" t="s">
        <v>339</v>
      </c>
      <c r="D108" s="147" t="s">
        <v>23</v>
      </c>
      <c r="E108" s="305" t="s">
        <v>341</v>
      </c>
      <c r="F108" s="305"/>
      <c r="G108" s="309"/>
      <c r="H108" s="310"/>
      <c r="I108" s="311"/>
      <c r="J108" s="96"/>
      <c r="K108" s="94"/>
      <c r="L108" s="97"/>
      <c r="M108" s="98"/>
      <c r="N108" s="2"/>
      <c r="V108" s="56"/>
    </row>
    <row r="109" spans="1:22" ht="13.5" thickBot="1">
      <c r="A109" s="400"/>
      <c r="B109" s="99"/>
      <c r="C109" s="99"/>
      <c r="D109" s="100"/>
      <c r="E109" s="101" t="s">
        <v>4</v>
      </c>
      <c r="F109" s="102"/>
      <c r="G109" s="306"/>
      <c r="H109" s="307"/>
      <c r="I109" s="308"/>
      <c r="J109" s="103"/>
      <c r="K109" s="104"/>
      <c r="L109" s="104"/>
      <c r="M109" s="105"/>
      <c r="N109" s="2"/>
      <c r="V109" s="56"/>
    </row>
    <row r="110" spans="1:22" ht="24" customHeight="1" thickBot="1">
      <c r="A110" s="399">
        <f t="shared" ref="A110" si="20">A106+1</f>
        <v>24</v>
      </c>
      <c r="B110" s="146" t="s">
        <v>336</v>
      </c>
      <c r="C110" s="146" t="s">
        <v>338</v>
      </c>
      <c r="D110" s="146" t="s">
        <v>24</v>
      </c>
      <c r="E110" s="312" t="s">
        <v>340</v>
      </c>
      <c r="F110" s="312"/>
      <c r="G110" s="312" t="s">
        <v>332</v>
      </c>
      <c r="H110" s="316"/>
      <c r="I110" s="140"/>
      <c r="J110" s="86"/>
      <c r="K110" s="86"/>
      <c r="L110" s="86"/>
      <c r="M110" s="87"/>
      <c r="N110" s="2"/>
      <c r="V110" s="56"/>
    </row>
    <row r="111" spans="1:22" ht="13.5" thickBot="1">
      <c r="A111" s="399"/>
      <c r="B111" s="88"/>
      <c r="C111" s="88"/>
      <c r="D111" s="89"/>
      <c r="E111" s="90"/>
      <c r="F111" s="91"/>
      <c r="G111" s="313"/>
      <c r="H111" s="314"/>
      <c r="I111" s="315"/>
      <c r="J111" s="92"/>
      <c r="K111" s="93"/>
      <c r="L111" s="94"/>
      <c r="M111" s="95"/>
      <c r="N111" s="2"/>
      <c r="V111" s="56"/>
    </row>
    <row r="112" spans="1:22" ht="23.25" thickBot="1">
      <c r="A112" s="399"/>
      <c r="B112" s="147" t="s">
        <v>337</v>
      </c>
      <c r="C112" s="147" t="s">
        <v>339</v>
      </c>
      <c r="D112" s="147" t="s">
        <v>23</v>
      </c>
      <c r="E112" s="305" t="s">
        <v>341</v>
      </c>
      <c r="F112" s="305"/>
      <c r="G112" s="309"/>
      <c r="H112" s="310"/>
      <c r="I112" s="311"/>
      <c r="J112" s="96"/>
      <c r="K112" s="94"/>
      <c r="L112" s="97"/>
      <c r="M112" s="98"/>
      <c r="N112" s="2"/>
      <c r="V112" s="56"/>
    </row>
    <row r="113" spans="1:22" ht="13.5" thickBot="1">
      <c r="A113" s="400"/>
      <c r="B113" s="99"/>
      <c r="C113" s="99"/>
      <c r="D113" s="100"/>
      <c r="E113" s="101" t="s">
        <v>4</v>
      </c>
      <c r="F113" s="102"/>
      <c r="G113" s="306"/>
      <c r="H113" s="307"/>
      <c r="I113" s="308"/>
      <c r="J113" s="103"/>
      <c r="K113" s="104"/>
      <c r="L113" s="104"/>
      <c r="M113" s="105"/>
      <c r="N113" s="2"/>
      <c r="V113" s="56"/>
    </row>
    <row r="114" spans="1:22" ht="24" customHeight="1" thickBot="1">
      <c r="A114" s="399">
        <f t="shared" ref="A114" si="21">A110+1</f>
        <v>25</v>
      </c>
      <c r="B114" s="146" t="s">
        <v>336</v>
      </c>
      <c r="C114" s="146" t="s">
        <v>338</v>
      </c>
      <c r="D114" s="146" t="s">
        <v>24</v>
      </c>
      <c r="E114" s="312" t="s">
        <v>340</v>
      </c>
      <c r="F114" s="312"/>
      <c r="G114" s="312" t="s">
        <v>332</v>
      </c>
      <c r="H114" s="316"/>
      <c r="I114" s="140"/>
      <c r="J114" s="86"/>
      <c r="K114" s="86"/>
      <c r="L114" s="86"/>
      <c r="M114" s="87"/>
      <c r="N114" s="2"/>
      <c r="V114" s="56"/>
    </row>
    <row r="115" spans="1:22" ht="13.5" thickBot="1">
      <c r="A115" s="399"/>
      <c r="B115" s="88"/>
      <c r="C115" s="88"/>
      <c r="D115" s="89"/>
      <c r="E115" s="90"/>
      <c r="F115" s="91"/>
      <c r="G115" s="313"/>
      <c r="H115" s="314"/>
      <c r="I115" s="315"/>
      <c r="J115" s="92"/>
      <c r="K115" s="93"/>
      <c r="L115" s="94"/>
      <c r="M115" s="95"/>
      <c r="N115" s="2"/>
      <c r="V115" s="56"/>
    </row>
    <row r="116" spans="1:22" ht="23.25" thickBot="1">
      <c r="A116" s="399"/>
      <c r="B116" s="147" t="s">
        <v>337</v>
      </c>
      <c r="C116" s="147" t="s">
        <v>339</v>
      </c>
      <c r="D116" s="147" t="s">
        <v>23</v>
      </c>
      <c r="E116" s="305" t="s">
        <v>341</v>
      </c>
      <c r="F116" s="305"/>
      <c r="G116" s="309"/>
      <c r="H116" s="310"/>
      <c r="I116" s="311"/>
      <c r="J116" s="96"/>
      <c r="K116" s="94"/>
      <c r="L116" s="97"/>
      <c r="M116" s="98"/>
      <c r="N116" s="2"/>
      <c r="V116" s="56"/>
    </row>
    <row r="117" spans="1:22" ht="13.5" thickBot="1">
      <c r="A117" s="400"/>
      <c r="B117" s="99"/>
      <c r="C117" s="99"/>
      <c r="D117" s="100"/>
      <c r="E117" s="101" t="s">
        <v>4</v>
      </c>
      <c r="F117" s="102"/>
      <c r="G117" s="306"/>
      <c r="H117" s="307"/>
      <c r="I117" s="308"/>
      <c r="J117" s="103"/>
      <c r="K117" s="104"/>
      <c r="L117" s="104"/>
      <c r="M117" s="105"/>
      <c r="N117" s="2"/>
      <c r="V117" s="56"/>
    </row>
    <row r="118" spans="1:22" ht="24" customHeight="1" thickBot="1">
      <c r="A118" s="399">
        <f t="shared" ref="A118" si="22">A114+1</f>
        <v>26</v>
      </c>
      <c r="B118" s="146" t="s">
        <v>336</v>
      </c>
      <c r="C118" s="146" t="s">
        <v>338</v>
      </c>
      <c r="D118" s="146" t="s">
        <v>24</v>
      </c>
      <c r="E118" s="312" t="s">
        <v>340</v>
      </c>
      <c r="F118" s="312"/>
      <c r="G118" s="312" t="s">
        <v>332</v>
      </c>
      <c r="H118" s="316"/>
      <c r="I118" s="140"/>
      <c r="J118" s="86"/>
      <c r="K118" s="86"/>
      <c r="L118" s="86"/>
      <c r="M118" s="87"/>
      <c r="N118" s="2"/>
      <c r="V118" s="56"/>
    </row>
    <row r="119" spans="1:22" ht="13.5" thickBot="1">
      <c r="A119" s="399"/>
      <c r="B119" s="88"/>
      <c r="C119" s="88"/>
      <c r="D119" s="89"/>
      <c r="E119" s="90"/>
      <c r="F119" s="91"/>
      <c r="G119" s="313"/>
      <c r="H119" s="314"/>
      <c r="I119" s="315"/>
      <c r="J119" s="92"/>
      <c r="K119" s="93"/>
      <c r="L119" s="94"/>
      <c r="M119" s="95"/>
      <c r="N119" s="2"/>
      <c r="V119" s="56"/>
    </row>
    <row r="120" spans="1:22" ht="23.25" thickBot="1">
      <c r="A120" s="399"/>
      <c r="B120" s="147" t="s">
        <v>337</v>
      </c>
      <c r="C120" s="147" t="s">
        <v>339</v>
      </c>
      <c r="D120" s="147" t="s">
        <v>23</v>
      </c>
      <c r="E120" s="305" t="s">
        <v>341</v>
      </c>
      <c r="F120" s="305"/>
      <c r="G120" s="309"/>
      <c r="H120" s="310"/>
      <c r="I120" s="311"/>
      <c r="J120" s="96"/>
      <c r="K120" s="94"/>
      <c r="L120" s="97"/>
      <c r="M120" s="98"/>
      <c r="N120" s="2"/>
      <c r="V120" s="56"/>
    </row>
    <row r="121" spans="1:22" ht="13.5" thickBot="1">
      <c r="A121" s="400"/>
      <c r="B121" s="99"/>
      <c r="C121" s="99"/>
      <c r="D121" s="100"/>
      <c r="E121" s="101" t="s">
        <v>4</v>
      </c>
      <c r="F121" s="102"/>
      <c r="G121" s="306"/>
      <c r="H121" s="307"/>
      <c r="I121" s="308"/>
      <c r="J121" s="103"/>
      <c r="K121" s="104"/>
      <c r="L121" s="104"/>
      <c r="M121" s="105"/>
      <c r="N121" s="2"/>
      <c r="V121" s="56"/>
    </row>
    <row r="122" spans="1:22" ht="24" customHeight="1" thickBot="1">
      <c r="A122" s="399">
        <f t="shared" ref="A122" si="23">A118+1</f>
        <v>27</v>
      </c>
      <c r="B122" s="146" t="s">
        <v>336</v>
      </c>
      <c r="C122" s="146" t="s">
        <v>338</v>
      </c>
      <c r="D122" s="146" t="s">
        <v>24</v>
      </c>
      <c r="E122" s="312" t="s">
        <v>340</v>
      </c>
      <c r="F122" s="312"/>
      <c r="G122" s="312" t="s">
        <v>332</v>
      </c>
      <c r="H122" s="316"/>
      <c r="I122" s="140"/>
      <c r="J122" s="86"/>
      <c r="K122" s="86"/>
      <c r="L122" s="86"/>
      <c r="M122" s="87"/>
      <c r="N122" s="2"/>
      <c r="V122" s="56"/>
    </row>
    <row r="123" spans="1:22" ht="13.5" thickBot="1">
      <c r="A123" s="399"/>
      <c r="B123" s="88"/>
      <c r="C123" s="88"/>
      <c r="D123" s="89"/>
      <c r="E123" s="90"/>
      <c r="F123" s="91"/>
      <c r="G123" s="313"/>
      <c r="H123" s="314"/>
      <c r="I123" s="315"/>
      <c r="J123" s="92"/>
      <c r="K123" s="93"/>
      <c r="L123" s="94"/>
      <c r="M123" s="95"/>
      <c r="N123" s="2"/>
      <c r="V123" s="56"/>
    </row>
    <row r="124" spans="1:22" ht="23.25" thickBot="1">
      <c r="A124" s="399"/>
      <c r="B124" s="147" t="s">
        <v>337</v>
      </c>
      <c r="C124" s="147" t="s">
        <v>339</v>
      </c>
      <c r="D124" s="147" t="s">
        <v>23</v>
      </c>
      <c r="E124" s="305" t="s">
        <v>341</v>
      </c>
      <c r="F124" s="305"/>
      <c r="G124" s="309"/>
      <c r="H124" s="310"/>
      <c r="I124" s="311"/>
      <c r="J124" s="96"/>
      <c r="K124" s="94"/>
      <c r="L124" s="97"/>
      <c r="M124" s="98"/>
      <c r="N124" s="2"/>
      <c r="V124" s="56"/>
    </row>
    <row r="125" spans="1:22" ht="13.5" thickBot="1">
      <c r="A125" s="400"/>
      <c r="B125" s="99"/>
      <c r="C125" s="99"/>
      <c r="D125" s="100"/>
      <c r="E125" s="101" t="s">
        <v>4</v>
      </c>
      <c r="F125" s="102"/>
      <c r="G125" s="306"/>
      <c r="H125" s="307"/>
      <c r="I125" s="308"/>
      <c r="J125" s="103"/>
      <c r="K125" s="104"/>
      <c r="L125" s="104"/>
      <c r="M125" s="105"/>
      <c r="N125" s="2"/>
      <c r="V125" s="56"/>
    </row>
    <row r="126" spans="1:22" ht="24" customHeight="1" thickBot="1">
      <c r="A126" s="399">
        <f t="shared" ref="A126" si="24">A122+1</f>
        <v>28</v>
      </c>
      <c r="B126" s="146" t="s">
        <v>336</v>
      </c>
      <c r="C126" s="146" t="s">
        <v>338</v>
      </c>
      <c r="D126" s="146" t="s">
        <v>24</v>
      </c>
      <c r="E126" s="312" t="s">
        <v>340</v>
      </c>
      <c r="F126" s="312"/>
      <c r="G126" s="312" t="s">
        <v>332</v>
      </c>
      <c r="H126" s="316"/>
      <c r="I126" s="140"/>
      <c r="J126" s="86"/>
      <c r="K126" s="86"/>
      <c r="L126" s="86"/>
      <c r="M126" s="87"/>
      <c r="N126" s="2"/>
      <c r="V126" s="56"/>
    </row>
    <row r="127" spans="1:22" ht="13.5" thickBot="1">
      <c r="A127" s="399"/>
      <c r="B127" s="88"/>
      <c r="C127" s="88"/>
      <c r="D127" s="89"/>
      <c r="E127" s="90"/>
      <c r="F127" s="91"/>
      <c r="G127" s="313"/>
      <c r="H127" s="314"/>
      <c r="I127" s="315"/>
      <c r="J127" s="92"/>
      <c r="K127" s="93"/>
      <c r="L127" s="94"/>
      <c r="M127" s="95"/>
      <c r="N127" s="2"/>
      <c r="V127" s="56"/>
    </row>
    <row r="128" spans="1:22" ht="23.25" thickBot="1">
      <c r="A128" s="399"/>
      <c r="B128" s="147" t="s">
        <v>337</v>
      </c>
      <c r="C128" s="147" t="s">
        <v>339</v>
      </c>
      <c r="D128" s="147" t="s">
        <v>23</v>
      </c>
      <c r="E128" s="305" t="s">
        <v>341</v>
      </c>
      <c r="F128" s="305"/>
      <c r="G128" s="309"/>
      <c r="H128" s="310"/>
      <c r="I128" s="311"/>
      <c r="J128" s="96"/>
      <c r="K128" s="94"/>
      <c r="L128" s="97"/>
      <c r="M128" s="98"/>
      <c r="N128" s="2"/>
      <c r="V128" s="56"/>
    </row>
    <row r="129" spans="1:22" ht="13.5" thickBot="1">
      <c r="A129" s="400"/>
      <c r="B129" s="99"/>
      <c r="C129" s="99"/>
      <c r="D129" s="100"/>
      <c r="E129" s="101" t="s">
        <v>4</v>
      </c>
      <c r="F129" s="102"/>
      <c r="G129" s="306"/>
      <c r="H129" s="307"/>
      <c r="I129" s="308"/>
      <c r="J129" s="103"/>
      <c r="K129" s="104"/>
      <c r="L129" s="104"/>
      <c r="M129" s="105"/>
      <c r="N129" s="2"/>
      <c r="V129" s="56"/>
    </row>
    <row r="130" spans="1:22" ht="24" customHeight="1" thickBot="1">
      <c r="A130" s="399">
        <f t="shared" ref="A130" si="25">A126+1</f>
        <v>29</v>
      </c>
      <c r="B130" s="146" t="s">
        <v>336</v>
      </c>
      <c r="C130" s="146" t="s">
        <v>338</v>
      </c>
      <c r="D130" s="146" t="s">
        <v>24</v>
      </c>
      <c r="E130" s="312" t="s">
        <v>340</v>
      </c>
      <c r="F130" s="312"/>
      <c r="G130" s="312" t="s">
        <v>332</v>
      </c>
      <c r="H130" s="316"/>
      <c r="I130" s="140"/>
      <c r="J130" s="86"/>
      <c r="K130" s="86"/>
      <c r="L130" s="86"/>
      <c r="M130" s="87"/>
      <c r="N130" s="2"/>
      <c r="V130" s="56"/>
    </row>
    <row r="131" spans="1:22" ht="13.5" thickBot="1">
      <c r="A131" s="399"/>
      <c r="B131" s="88"/>
      <c r="C131" s="88"/>
      <c r="D131" s="89"/>
      <c r="E131" s="90"/>
      <c r="F131" s="91"/>
      <c r="G131" s="313"/>
      <c r="H131" s="314"/>
      <c r="I131" s="315"/>
      <c r="J131" s="92"/>
      <c r="K131" s="93"/>
      <c r="L131" s="94"/>
      <c r="M131" s="95"/>
      <c r="N131" s="2"/>
      <c r="V131" s="56"/>
    </row>
    <row r="132" spans="1:22" ht="23.25" thickBot="1">
      <c r="A132" s="399"/>
      <c r="B132" s="147" t="s">
        <v>337</v>
      </c>
      <c r="C132" s="147" t="s">
        <v>339</v>
      </c>
      <c r="D132" s="147" t="s">
        <v>23</v>
      </c>
      <c r="E132" s="305" t="s">
        <v>341</v>
      </c>
      <c r="F132" s="305"/>
      <c r="G132" s="309"/>
      <c r="H132" s="310"/>
      <c r="I132" s="311"/>
      <c r="J132" s="96"/>
      <c r="K132" s="94"/>
      <c r="L132" s="97"/>
      <c r="M132" s="98"/>
      <c r="N132" s="2"/>
      <c r="V132" s="56"/>
    </row>
    <row r="133" spans="1:22" ht="13.5" thickBot="1">
      <c r="A133" s="400"/>
      <c r="B133" s="99"/>
      <c r="C133" s="99"/>
      <c r="D133" s="100"/>
      <c r="E133" s="101" t="s">
        <v>4</v>
      </c>
      <c r="F133" s="102"/>
      <c r="G133" s="306"/>
      <c r="H133" s="307"/>
      <c r="I133" s="308"/>
      <c r="J133" s="103"/>
      <c r="K133" s="104"/>
      <c r="L133" s="104"/>
      <c r="M133" s="105"/>
      <c r="N133" s="2"/>
      <c r="V133" s="56"/>
    </row>
    <row r="134" spans="1:22" ht="24" customHeight="1" thickBot="1">
      <c r="A134" s="399">
        <f t="shared" ref="A134" si="26">A130+1</f>
        <v>30</v>
      </c>
      <c r="B134" s="146" t="s">
        <v>336</v>
      </c>
      <c r="C134" s="146" t="s">
        <v>338</v>
      </c>
      <c r="D134" s="146" t="s">
        <v>24</v>
      </c>
      <c r="E134" s="312" t="s">
        <v>340</v>
      </c>
      <c r="F134" s="312"/>
      <c r="G134" s="312" t="s">
        <v>332</v>
      </c>
      <c r="H134" s="316"/>
      <c r="I134" s="140"/>
      <c r="J134" s="86"/>
      <c r="K134" s="86"/>
      <c r="L134" s="86"/>
      <c r="M134" s="87"/>
      <c r="N134" s="2"/>
      <c r="V134" s="56"/>
    </row>
    <row r="135" spans="1:22" ht="13.5" thickBot="1">
      <c r="A135" s="399"/>
      <c r="B135" s="88"/>
      <c r="C135" s="88"/>
      <c r="D135" s="89"/>
      <c r="E135" s="90"/>
      <c r="F135" s="91"/>
      <c r="G135" s="313"/>
      <c r="H135" s="314"/>
      <c r="I135" s="315"/>
      <c r="J135" s="92"/>
      <c r="K135" s="93"/>
      <c r="L135" s="94"/>
      <c r="M135" s="95"/>
      <c r="N135" s="2"/>
      <c r="V135" s="56"/>
    </row>
    <row r="136" spans="1:22" ht="23.25" thickBot="1">
      <c r="A136" s="399"/>
      <c r="B136" s="147" t="s">
        <v>337</v>
      </c>
      <c r="C136" s="147" t="s">
        <v>339</v>
      </c>
      <c r="D136" s="147" t="s">
        <v>23</v>
      </c>
      <c r="E136" s="305" t="s">
        <v>341</v>
      </c>
      <c r="F136" s="305"/>
      <c r="G136" s="309"/>
      <c r="H136" s="310"/>
      <c r="I136" s="311"/>
      <c r="J136" s="96"/>
      <c r="K136" s="94"/>
      <c r="L136" s="97"/>
      <c r="M136" s="98"/>
      <c r="N136" s="2"/>
      <c r="V136" s="56"/>
    </row>
    <row r="137" spans="1:22" ht="13.5" thickBot="1">
      <c r="A137" s="400"/>
      <c r="B137" s="99"/>
      <c r="C137" s="99"/>
      <c r="D137" s="100"/>
      <c r="E137" s="101" t="s">
        <v>4</v>
      </c>
      <c r="F137" s="102"/>
      <c r="G137" s="306"/>
      <c r="H137" s="307"/>
      <c r="I137" s="308"/>
      <c r="J137" s="103"/>
      <c r="K137" s="104"/>
      <c r="L137" s="104"/>
      <c r="M137" s="105"/>
      <c r="N137" s="2"/>
      <c r="V137" s="56"/>
    </row>
    <row r="138" spans="1:22" ht="24" customHeight="1" thickBot="1">
      <c r="A138" s="399">
        <f t="shared" ref="A138" si="27">A134+1</f>
        <v>31</v>
      </c>
      <c r="B138" s="146" t="s">
        <v>336</v>
      </c>
      <c r="C138" s="146" t="s">
        <v>338</v>
      </c>
      <c r="D138" s="146" t="s">
        <v>24</v>
      </c>
      <c r="E138" s="312" t="s">
        <v>340</v>
      </c>
      <c r="F138" s="312"/>
      <c r="G138" s="312" t="s">
        <v>332</v>
      </c>
      <c r="H138" s="316"/>
      <c r="I138" s="140"/>
      <c r="J138" s="86"/>
      <c r="K138" s="86"/>
      <c r="L138" s="86"/>
      <c r="M138" s="87"/>
      <c r="N138" s="2"/>
      <c r="V138" s="56"/>
    </row>
    <row r="139" spans="1:22" ht="13.5" thickBot="1">
      <c r="A139" s="399"/>
      <c r="B139" s="88"/>
      <c r="C139" s="88"/>
      <c r="D139" s="89"/>
      <c r="E139" s="90"/>
      <c r="F139" s="91"/>
      <c r="G139" s="313"/>
      <c r="H139" s="314"/>
      <c r="I139" s="315"/>
      <c r="J139" s="92"/>
      <c r="K139" s="93"/>
      <c r="L139" s="94"/>
      <c r="M139" s="95"/>
      <c r="N139" s="2"/>
      <c r="V139" s="56"/>
    </row>
    <row r="140" spans="1:22" ht="23.25" thickBot="1">
      <c r="A140" s="399"/>
      <c r="B140" s="147" t="s">
        <v>337</v>
      </c>
      <c r="C140" s="147" t="s">
        <v>339</v>
      </c>
      <c r="D140" s="147" t="s">
        <v>23</v>
      </c>
      <c r="E140" s="305" t="s">
        <v>341</v>
      </c>
      <c r="F140" s="305"/>
      <c r="G140" s="309"/>
      <c r="H140" s="310"/>
      <c r="I140" s="311"/>
      <c r="J140" s="96"/>
      <c r="K140" s="94"/>
      <c r="L140" s="97"/>
      <c r="M140" s="98"/>
      <c r="N140" s="2"/>
      <c r="V140" s="56"/>
    </row>
    <row r="141" spans="1:22" ht="13.5" thickBot="1">
      <c r="A141" s="400"/>
      <c r="B141" s="99"/>
      <c r="C141" s="99"/>
      <c r="D141" s="100"/>
      <c r="E141" s="101" t="s">
        <v>4</v>
      </c>
      <c r="F141" s="102"/>
      <c r="G141" s="306"/>
      <c r="H141" s="307"/>
      <c r="I141" s="308"/>
      <c r="J141" s="103"/>
      <c r="K141" s="104"/>
      <c r="L141" s="104"/>
      <c r="M141" s="105"/>
      <c r="N141" s="2"/>
      <c r="V141" s="56"/>
    </row>
    <row r="142" spans="1:22" ht="24" customHeight="1" thickBot="1">
      <c r="A142" s="399">
        <f t="shared" ref="A142" si="28">A138+1</f>
        <v>32</v>
      </c>
      <c r="B142" s="146" t="s">
        <v>336</v>
      </c>
      <c r="C142" s="146" t="s">
        <v>338</v>
      </c>
      <c r="D142" s="146" t="s">
        <v>24</v>
      </c>
      <c r="E142" s="312" t="s">
        <v>340</v>
      </c>
      <c r="F142" s="312"/>
      <c r="G142" s="312" t="s">
        <v>332</v>
      </c>
      <c r="H142" s="316"/>
      <c r="I142" s="140"/>
      <c r="J142" s="86"/>
      <c r="K142" s="86"/>
      <c r="L142" s="86"/>
      <c r="M142" s="87"/>
      <c r="N142" s="2"/>
      <c r="V142" s="56"/>
    </row>
    <row r="143" spans="1:22" ht="13.5" thickBot="1">
      <c r="A143" s="399"/>
      <c r="B143" s="88"/>
      <c r="C143" s="88"/>
      <c r="D143" s="89"/>
      <c r="E143" s="90"/>
      <c r="F143" s="91"/>
      <c r="G143" s="313"/>
      <c r="H143" s="314"/>
      <c r="I143" s="315"/>
      <c r="J143" s="92"/>
      <c r="K143" s="93"/>
      <c r="L143" s="94"/>
      <c r="M143" s="95"/>
      <c r="N143" s="2"/>
      <c r="V143" s="56"/>
    </row>
    <row r="144" spans="1:22" ht="23.25" thickBot="1">
      <c r="A144" s="399"/>
      <c r="B144" s="147" t="s">
        <v>337</v>
      </c>
      <c r="C144" s="147" t="s">
        <v>339</v>
      </c>
      <c r="D144" s="147" t="s">
        <v>23</v>
      </c>
      <c r="E144" s="305" t="s">
        <v>341</v>
      </c>
      <c r="F144" s="305"/>
      <c r="G144" s="309"/>
      <c r="H144" s="310"/>
      <c r="I144" s="311"/>
      <c r="J144" s="96"/>
      <c r="K144" s="94"/>
      <c r="L144" s="97"/>
      <c r="M144" s="98"/>
      <c r="N144" s="2"/>
      <c r="V144" s="56"/>
    </row>
    <row r="145" spans="1:22" ht="13.5" thickBot="1">
      <c r="A145" s="400"/>
      <c r="B145" s="99"/>
      <c r="C145" s="99"/>
      <c r="D145" s="100"/>
      <c r="E145" s="101" t="s">
        <v>4</v>
      </c>
      <c r="F145" s="102"/>
      <c r="G145" s="306"/>
      <c r="H145" s="307"/>
      <c r="I145" s="308"/>
      <c r="J145" s="103"/>
      <c r="K145" s="104"/>
      <c r="L145" s="104"/>
      <c r="M145" s="105"/>
      <c r="N145" s="2"/>
      <c r="V145" s="56"/>
    </row>
    <row r="146" spans="1:22" ht="24" customHeight="1" thickBot="1">
      <c r="A146" s="399">
        <f t="shared" ref="A146" si="29">A142+1</f>
        <v>33</v>
      </c>
      <c r="B146" s="146" t="s">
        <v>336</v>
      </c>
      <c r="C146" s="146" t="s">
        <v>338</v>
      </c>
      <c r="D146" s="146" t="s">
        <v>24</v>
      </c>
      <c r="E146" s="312" t="s">
        <v>340</v>
      </c>
      <c r="F146" s="312"/>
      <c r="G146" s="312" t="s">
        <v>332</v>
      </c>
      <c r="H146" s="316"/>
      <c r="I146" s="140"/>
      <c r="J146" s="86"/>
      <c r="K146" s="86"/>
      <c r="L146" s="86"/>
      <c r="M146" s="87"/>
      <c r="N146" s="2"/>
      <c r="V146" s="56"/>
    </row>
    <row r="147" spans="1:22" ht="13.5" thickBot="1">
      <c r="A147" s="399"/>
      <c r="B147" s="88"/>
      <c r="C147" s="88"/>
      <c r="D147" s="89"/>
      <c r="E147" s="90"/>
      <c r="F147" s="91"/>
      <c r="G147" s="313"/>
      <c r="H147" s="314"/>
      <c r="I147" s="315"/>
      <c r="J147" s="92"/>
      <c r="K147" s="93"/>
      <c r="L147" s="94"/>
      <c r="M147" s="95"/>
      <c r="N147" s="2"/>
      <c r="V147" s="56"/>
    </row>
    <row r="148" spans="1:22" ht="23.25" thickBot="1">
      <c r="A148" s="399"/>
      <c r="B148" s="147" t="s">
        <v>337</v>
      </c>
      <c r="C148" s="147" t="s">
        <v>339</v>
      </c>
      <c r="D148" s="147" t="s">
        <v>23</v>
      </c>
      <c r="E148" s="305" t="s">
        <v>341</v>
      </c>
      <c r="F148" s="305"/>
      <c r="G148" s="309"/>
      <c r="H148" s="310"/>
      <c r="I148" s="311"/>
      <c r="J148" s="96"/>
      <c r="K148" s="94"/>
      <c r="L148" s="97"/>
      <c r="M148" s="98"/>
      <c r="N148" s="2"/>
      <c r="V148" s="56"/>
    </row>
    <row r="149" spans="1:22" ht="13.5" thickBot="1">
      <c r="A149" s="400"/>
      <c r="B149" s="99"/>
      <c r="C149" s="99"/>
      <c r="D149" s="100"/>
      <c r="E149" s="101" t="s">
        <v>4</v>
      </c>
      <c r="F149" s="102"/>
      <c r="G149" s="306"/>
      <c r="H149" s="307"/>
      <c r="I149" s="308"/>
      <c r="J149" s="103"/>
      <c r="K149" s="104"/>
      <c r="L149" s="104"/>
      <c r="M149" s="105"/>
      <c r="N149" s="2"/>
      <c r="V149" s="56"/>
    </row>
    <row r="150" spans="1:22" ht="24" customHeight="1" thickBot="1">
      <c r="A150" s="399">
        <f t="shared" ref="A150" si="30">A146+1</f>
        <v>34</v>
      </c>
      <c r="B150" s="146" t="s">
        <v>336</v>
      </c>
      <c r="C150" s="146" t="s">
        <v>338</v>
      </c>
      <c r="D150" s="146" t="s">
        <v>24</v>
      </c>
      <c r="E150" s="312" t="s">
        <v>340</v>
      </c>
      <c r="F150" s="312"/>
      <c r="G150" s="312" t="s">
        <v>332</v>
      </c>
      <c r="H150" s="316"/>
      <c r="I150" s="140"/>
      <c r="J150" s="86"/>
      <c r="K150" s="86"/>
      <c r="L150" s="86"/>
      <c r="M150" s="87"/>
      <c r="N150" s="2"/>
      <c r="V150" s="56"/>
    </row>
    <row r="151" spans="1:22" ht="13.5" thickBot="1">
      <c r="A151" s="399"/>
      <c r="B151" s="88"/>
      <c r="C151" s="88"/>
      <c r="D151" s="89"/>
      <c r="E151" s="90"/>
      <c r="F151" s="91"/>
      <c r="G151" s="313"/>
      <c r="H151" s="314"/>
      <c r="I151" s="315"/>
      <c r="J151" s="92"/>
      <c r="K151" s="93"/>
      <c r="L151" s="94"/>
      <c r="M151" s="95"/>
      <c r="N151" s="2"/>
      <c r="V151" s="56"/>
    </row>
    <row r="152" spans="1:22" ht="23.25" thickBot="1">
      <c r="A152" s="399"/>
      <c r="B152" s="147" t="s">
        <v>337</v>
      </c>
      <c r="C152" s="147" t="s">
        <v>339</v>
      </c>
      <c r="D152" s="147" t="s">
        <v>23</v>
      </c>
      <c r="E152" s="305" t="s">
        <v>341</v>
      </c>
      <c r="F152" s="305"/>
      <c r="G152" s="309"/>
      <c r="H152" s="310"/>
      <c r="I152" s="311"/>
      <c r="J152" s="96"/>
      <c r="K152" s="94"/>
      <c r="L152" s="97"/>
      <c r="M152" s="98"/>
      <c r="N152" s="2"/>
      <c r="V152" s="56"/>
    </row>
    <row r="153" spans="1:22" ht="13.5" thickBot="1">
      <c r="A153" s="400"/>
      <c r="B153" s="99"/>
      <c r="C153" s="99"/>
      <c r="D153" s="100"/>
      <c r="E153" s="101" t="s">
        <v>4</v>
      </c>
      <c r="F153" s="102"/>
      <c r="G153" s="306"/>
      <c r="H153" s="307"/>
      <c r="I153" s="308"/>
      <c r="J153" s="103"/>
      <c r="K153" s="104"/>
      <c r="L153" s="104"/>
      <c r="M153" s="105"/>
      <c r="N153" s="2"/>
      <c r="V153" s="56"/>
    </row>
    <row r="154" spans="1:22" ht="24" customHeight="1" thickBot="1">
      <c r="A154" s="399">
        <f t="shared" ref="A154" si="31">A150+1</f>
        <v>35</v>
      </c>
      <c r="B154" s="146" t="s">
        <v>336</v>
      </c>
      <c r="C154" s="146" t="s">
        <v>338</v>
      </c>
      <c r="D154" s="146" t="s">
        <v>24</v>
      </c>
      <c r="E154" s="312" t="s">
        <v>340</v>
      </c>
      <c r="F154" s="312"/>
      <c r="G154" s="312" t="s">
        <v>332</v>
      </c>
      <c r="H154" s="316"/>
      <c r="I154" s="140"/>
      <c r="J154" s="86"/>
      <c r="K154" s="86"/>
      <c r="L154" s="86"/>
      <c r="M154" s="87"/>
      <c r="N154" s="2"/>
      <c r="V154" s="56"/>
    </row>
    <row r="155" spans="1:22" ht="13.5" thickBot="1">
      <c r="A155" s="399"/>
      <c r="B155" s="88"/>
      <c r="C155" s="88"/>
      <c r="D155" s="89"/>
      <c r="E155" s="90"/>
      <c r="F155" s="91"/>
      <c r="G155" s="313"/>
      <c r="H155" s="314"/>
      <c r="I155" s="315"/>
      <c r="J155" s="92"/>
      <c r="K155" s="93"/>
      <c r="L155" s="94"/>
      <c r="M155" s="95"/>
      <c r="N155" s="2"/>
      <c r="V155" s="56"/>
    </row>
    <row r="156" spans="1:22" ht="23.25" thickBot="1">
      <c r="A156" s="399"/>
      <c r="B156" s="147" t="s">
        <v>337</v>
      </c>
      <c r="C156" s="147" t="s">
        <v>339</v>
      </c>
      <c r="D156" s="147" t="s">
        <v>23</v>
      </c>
      <c r="E156" s="305" t="s">
        <v>341</v>
      </c>
      <c r="F156" s="305"/>
      <c r="G156" s="309"/>
      <c r="H156" s="310"/>
      <c r="I156" s="311"/>
      <c r="J156" s="96"/>
      <c r="K156" s="94"/>
      <c r="L156" s="97"/>
      <c r="M156" s="98"/>
      <c r="N156" s="2"/>
      <c r="V156" s="56"/>
    </row>
    <row r="157" spans="1:22" ht="13.5" thickBot="1">
      <c r="A157" s="400"/>
      <c r="B157" s="99"/>
      <c r="C157" s="99"/>
      <c r="D157" s="100"/>
      <c r="E157" s="101" t="s">
        <v>4</v>
      </c>
      <c r="F157" s="102"/>
      <c r="G157" s="306"/>
      <c r="H157" s="307"/>
      <c r="I157" s="308"/>
      <c r="J157" s="103"/>
      <c r="K157" s="104"/>
      <c r="L157" s="104"/>
      <c r="M157" s="105"/>
      <c r="N157" s="2"/>
      <c r="V157" s="56"/>
    </row>
    <row r="158" spans="1:22" ht="24" customHeight="1" thickBot="1">
      <c r="A158" s="399">
        <f t="shared" ref="A158" si="32">A154+1</f>
        <v>36</v>
      </c>
      <c r="B158" s="146" t="s">
        <v>336</v>
      </c>
      <c r="C158" s="146" t="s">
        <v>338</v>
      </c>
      <c r="D158" s="146" t="s">
        <v>24</v>
      </c>
      <c r="E158" s="312" t="s">
        <v>340</v>
      </c>
      <c r="F158" s="312"/>
      <c r="G158" s="312" t="s">
        <v>332</v>
      </c>
      <c r="H158" s="316"/>
      <c r="I158" s="140"/>
      <c r="J158" s="86"/>
      <c r="K158" s="86"/>
      <c r="L158" s="86"/>
      <c r="M158" s="87"/>
      <c r="N158" s="2"/>
      <c r="V158" s="56"/>
    </row>
    <row r="159" spans="1:22" ht="13.5" thickBot="1">
      <c r="A159" s="399"/>
      <c r="B159" s="88"/>
      <c r="C159" s="88"/>
      <c r="D159" s="89"/>
      <c r="E159" s="90"/>
      <c r="F159" s="91"/>
      <c r="G159" s="313"/>
      <c r="H159" s="314"/>
      <c r="I159" s="315"/>
      <c r="J159" s="92"/>
      <c r="K159" s="93"/>
      <c r="L159" s="94"/>
      <c r="M159" s="95"/>
      <c r="N159" s="2"/>
      <c r="V159" s="56"/>
    </row>
    <row r="160" spans="1:22" ht="23.25" thickBot="1">
      <c r="A160" s="399"/>
      <c r="B160" s="147" t="s">
        <v>337</v>
      </c>
      <c r="C160" s="147" t="s">
        <v>339</v>
      </c>
      <c r="D160" s="147" t="s">
        <v>23</v>
      </c>
      <c r="E160" s="305" t="s">
        <v>341</v>
      </c>
      <c r="F160" s="305"/>
      <c r="G160" s="309"/>
      <c r="H160" s="310"/>
      <c r="I160" s="311"/>
      <c r="J160" s="96"/>
      <c r="K160" s="94"/>
      <c r="L160" s="97"/>
      <c r="M160" s="98"/>
      <c r="N160" s="2"/>
      <c r="V160" s="56"/>
    </row>
    <row r="161" spans="1:22" ht="13.5" thickBot="1">
      <c r="A161" s="400"/>
      <c r="B161" s="99"/>
      <c r="C161" s="99"/>
      <c r="D161" s="100"/>
      <c r="E161" s="101" t="s">
        <v>4</v>
      </c>
      <c r="F161" s="102"/>
      <c r="G161" s="306"/>
      <c r="H161" s="307"/>
      <c r="I161" s="308"/>
      <c r="J161" s="103"/>
      <c r="K161" s="104"/>
      <c r="L161" s="104"/>
      <c r="M161" s="105"/>
      <c r="N161" s="2"/>
      <c r="V161" s="56"/>
    </row>
    <row r="162" spans="1:22" ht="24" customHeight="1" thickBot="1">
      <c r="A162" s="399">
        <f t="shared" ref="A162" si="33">A158+1</f>
        <v>37</v>
      </c>
      <c r="B162" s="146" t="s">
        <v>336</v>
      </c>
      <c r="C162" s="146" t="s">
        <v>338</v>
      </c>
      <c r="D162" s="146" t="s">
        <v>24</v>
      </c>
      <c r="E162" s="312" t="s">
        <v>340</v>
      </c>
      <c r="F162" s="312"/>
      <c r="G162" s="312" t="s">
        <v>332</v>
      </c>
      <c r="H162" s="316"/>
      <c r="I162" s="140"/>
      <c r="J162" s="86"/>
      <c r="K162" s="86"/>
      <c r="L162" s="86"/>
      <c r="M162" s="87"/>
      <c r="N162" s="2"/>
      <c r="V162" s="56"/>
    </row>
    <row r="163" spans="1:22" ht="13.5" thickBot="1">
      <c r="A163" s="399"/>
      <c r="B163" s="88"/>
      <c r="C163" s="88"/>
      <c r="D163" s="89"/>
      <c r="E163" s="90"/>
      <c r="F163" s="91"/>
      <c r="G163" s="313"/>
      <c r="H163" s="314"/>
      <c r="I163" s="315"/>
      <c r="J163" s="92"/>
      <c r="K163" s="93"/>
      <c r="L163" s="94"/>
      <c r="M163" s="95"/>
      <c r="N163" s="2"/>
      <c r="V163" s="56"/>
    </row>
    <row r="164" spans="1:22" ht="23.25" thickBot="1">
      <c r="A164" s="399"/>
      <c r="B164" s="147" t="s">
        <v>337</v>
      </c>
      <c r="C164" s="147" t="s">
        <v>339</v>
      </c>
      <c r="D164" s="147" t="s">
        <v>23</v>
      </c>
      <c r="E164" s="305" t="s">
        <v>341</v>
      </c>
      <c r="F164" s="305"/>
      <c r="G164" s="309"/>
      <c r="H164" s="310"/>
      <c r="I164" s="311"/>
      <c r="J164" s="96"/>
      <c r="K164" s="94"/>
      <c r="L164" s="97"/>
      <c r="M164" s="98"/>
      <c r="N164" s="2"/>
      <c r="V164" s="56"/>
    </row>
    <row r="165" spans="1:22" ht="13.5" thickBot="1">
      <c r="A165" s="400"/>
      <c r="B165" s="99"/>
      <c r="C165" s="99"/>
      <c r="D165" s="100"/>
      <c r="E165" s="101" t="s">
        <v>4</v>
      </c>
      <c r="F165" s="102"/>
      <c r="G165" s="306"/>
      <c r="H165" s="307"/>
      <c r="I165" s="308"/>
      <c r="J165" s="103"/>
      <c r="K165" s="104"/>
      <c r="L165" s="104"/>
      <c r="M165" s="105"/>
      <c r="N165" s="2"/>
      <c r="V165" s="56"/>
    </row>
    <row r="166" spans="1:22" ht="24" customHeight="1" thickBot="1">
      <c r="A166" s="399">
        <f t="shared" ref="A166" si="34">A162+1</f>
        <v>38</v>
      </c>
      <c r="B166" s="146" t="s">
        <v>336</v>
      </c>
      <c r="C166" s="146" t="s">
        <v>338</v>
      </c>
      <c r="D166" s="146" t="s">
        <v>24</v>
      </c>
      <c r="E166" s="312" t="s">
        <v>340</v>
      </c>
      <c r="F166" s="312"/>
      <c r="G166" s="312" t="s">
        <v>332</v>
      </c>
      <c r="H166" s="316"/>
      <c r="I166" s="140"/>
      <c r="J166" s="86"/>
      <c r="K166" s="86"/>
      <c r="L166" s="86"/>
      <c r="M166" s="87"/>
      <c r="N166" s="2"/>
      <c r="V166" s="56"/>
    </row>
    <row r="167" spans="1:22" ht="13.5" thickBot="1">
      <c r="A167" s="399"/>
      <c r="B167" s="88"/>
      <c r="C167" s="88"/>
      <c r="D167" s="89"/>
      <c r="E167" s="90"/>
      <c r="F167" s="91"/>
      <c r="G167" s="313"/>
      <c r="H167" s="314"/>
      <c r="I167" s="315"/>
      <c r="J167" s="92"/>
      <c r="K167" s="93"/>
      <c r="L167" s="94"/>
      <c r="M167" s="95"/>
      <c r="N167" s="2"/>
      <c r="V167" s="56"/>
    </row>
    <row r="168" spans="1:22" ht="23.25" thickBot="1">
      <c r="A168" s="399"/>
      <c r="B168" s="147" t="s">
        <v>337</v>
      </c>
      <c r="C168" s="147" t="s">
        <v>339</v>
      </c>
      <c r="D168" s="147" t="s">
        <v>23</v>
      </c>
      <c r="E168" s="305" t="s">
        <v>341</v>
      </c>
      <c r="F168" s="305"/>
      <c r="G168" s="309"/>
      <c r="H168" s="310"/>
      <c r="I168" s="311"/>
      <c r="J168" s="96"/>
      <c r="K168" s="94"/>
      <c r="L168" s="97"/>
      <c r="M168" s="98"/>
      <c r="N168" s="2"/>
      <c r="V168" s="56"/>
    </row>
    <row r="169" spans="1:22" ht="13.5" thickBot="1">
      <c r="A169" s="400"/>
      <c r="B169" s="99"/>
      <c r="C169" s="99"/>
      <c r="D169" s="100"/>
      <c r="E169" s="101" t="s">
        <v>4</v>
      </c>
      <c r="F169" s="102"/>
      <c r="G169" s="306"/>
      <c r="H169" s="307"/>
      <c r="I169" s="308"/>
      <c r="J169" s="103"/>
      <c r="K169" s="104"/>
      <c r="L169" s="104"/>
      <c r="M169" s="105"/>
      <c r="N169" s="2"/>
      <c r="V169" s="56"/>
    </row>
    <row r="170" spans="1:22" ht="24" customHeight="1" thickBot="1">
      <c r="A170" s="399">
        <f t="shared" ref="A170" si="35">A166+1</f>
        <v>39</v>
      </c>
      <c r="B170" s="146" t="s">
        <v>336</v>
      </c>
      <c r="C170" s="146" t="s">
        <v>338</v>
      </c>
      <c r="D170" s="146" t="s">
        <v>24</v>
      </c>
      <c r="E170" s="312" t="s">
        <v>340</v>
      </c>
      <c r="F170" s="312"/>
      <c r="G170" s="312" t="s">
        <v>332</v>
      </c>
      <c r="H170" s="316"/>
      <c r="I170" s="140"/>
      <c r="J170" s="86"/>
      <c r="K170" s="86"/>
      <c r="L170" s="86"/>
      <c r="M170" s="87"/>
      <c r="N170" s="2"/>
      <c r="V170" s="56"/>
    </row>
    <row r="171" spans="1:22" ht="13.5" thickBot="1">
      <c r="A171" s="399"/>
      <c r="B171" s="88"/>
      <c r="C171" s="88"/>
      <c r="D171" s="89"/>
      <c r="E171" s="90"/>
      <c r="F171" s="91"/>
      <c r="G171" s="313"/>
      <c r="H171" s="314"/>
      <c r="I171" s="315"/>
      <c r="J171" s="92"/>
      <c r="K171" s="93"/>
      <c r="L171" s="94"/>
      <c r="M171" s="95"/>
      <c r="N171" s="2"/>
      <c r="V171" s="56"/>
    </row>
    <row r="172" spans="1:22" ht="23.25" thickBot="1">
      <c r="A172" s="399"/>
      <c r="B172" s="147" t="s">
        <v>337</v>
      </c>
      <c r="C172" s="147" t="s">
        <v>339</v>
      </c>
      <c r="D172" s="147" t="s">
        <v>23</v>
      </c>
      <c r="E172" s="305" t="s">
        <v>341</v>
      </c>
      <c r="F172" s="305"/>
      <c r="G172" s="309"/>
      <c r="H172" s="310"/>
      <c r="I172" s="311"/>
      <c r="J172" s="96"/>
      <c r="K172" s="94"/>
      <c r="L172" s="97"/>
      <c r="M172" s="98"/>
      <c r="N172" s="2"/>
      <c r="V172" s="56"/>
    </row>
    <row r="173" spans="1:22" ht="13.5" thickBot="1">
      <c r="A173" s="400"/>
      <c r="B173" s="99"/>
      <c r="C173" s="99"/>
      <c r="D173" s="100"/>
      <c r="E173" s="101" t="s">
        <v>4</v>
      </c>
      <c r="F173" s="102"/>
      <c r="G173" s="306"/>
      <c r="H173" s="307"/>
      <c r="I173" s="308"/>
      <c r="J173" s="103"/>
      <c r="K173" s="104"/>
      <c r="L173" s="104"/>
      <c r="M173" s="105"/>
      <c r="N173" s="2"/>
      <c r="V173" s="56"/>
    </row>
    <row r="174" spans="1:22" ht="24" customHeight="1" thickBot="1">
      <c r="A174" s="399">
        <f t="shared" ref="A174" si="36">A170+1</f>
        <v>40</v>
      </c>
      <c r="B174" s="146" t="s">
        <v>336</v>
      </c>
      <c r="C174" s="146" t="s">
        <v>338</v>
      </c>
      <c r="D174" s="146" t="s">
        <v>24</v>
      </c>
      <c r="E174" s="312" t="s">
        <v>340</v>
      </c>
      <c r="F174" s="312"/>
      <c r="G174" s="312" t="s">
        <v>332</v>
      </c>
      <c r="H174" s="316"/>
      <c r="I174" s="140"/>
      <c r="J174" s="86"/>
      <c r="K174" s="86"/>
      <c r="L174" s="86"/>
      <c r="M174" s="87"/>
      <c r="N174" s="2"/>
      <c r="V174" s="56"/>
    </row>
    <row r="175" spans="1:22" ht="13.5" thickBot="1">
      <c r="A175" s="399"/>
      <c r="B175" s="88"/>
      <c r="C175" s="88"/>
      <c r="D175" s="89"/>
      <c r="E175" s="90"/>
      <c r="F175" s="91"/>
      <c r="G175" s="313"/>
      <c r="H175" s="314"/>
      <c r="I175" s="315"/>
      <c r="J175" s="92"/>
      <c r="K175" s="93"/>
      <c r="L175" s="94"/>
      <c r="M175" s="95"/>
      <c r="N175" s="2"/>
      <c r="V175" s="56"/>
    </row>
    <row r="176" spans="1:22" ht="23.25" thickBot="1">
      <c r="A176" s="399"/>
      <c r="B176" s="147" t="s">
        <v>337</v>
      </c>
      <c r="C176" s="147" t="s">
        <v>339</v>
      </c>
      <c r="D176" s="147" t="s">
        <v>23</v>
      </c>
      <c r="E176" s="305" t="s">
        <v>341</v>
      </c>
      <c r="F176" s="305"/>
      <c r="G176" s="309"/>
      <c r="H176" s="310"/>
      <c r="I176" s="311"/>
      <c r="J176" s="96"/>
      <c r="K176" s="94"/>
      <c r="L176" s="97"/>
      <c r="M176" s="98"/>
      <c r="N176" s="2"/>
      <c r="V176" s="56"/>
    </row>
    <row r="177" spans="1:22" ht="13.5" thickBot="1">
      <c r="A177" s="400"/>
      <c r="B177" s="99"/>
      <c r="C177" s="99"/>
      <c r="D177" s="100"/>
      <c r="E177" s="101" t="s">
        <v>4</v>
      </c>
      <c r="F177" s="102"/>
      <c r="G177" s="306"/>
      <c r="H177" s="307"/>
      <c r="I177" s="308"/>
      <c r="J177" s="103"/>
      <c r="K177" s="104"/>
      <c r="L177" s="104"/>
      <c r="M177" s="105"/>
      <c r="N177" s="2"/>
      <c r="V177" s="56"/>
    </row>
    <row r="178" spans="1:22" ht="24" customHeight="1" thickBot="1">
      <c r="A178" s="399">
        <f t="shared" ref="A178" si="37">A174+1</f>
        <v>41</v>
      </c>
      <c r="B178" s="146" t="s">
        <v>336</v>
      </c>
      <c r="C178" s="146" t="s">
        <v>338</v>
      </c>
      <c r="D178" s="146" t="s">
        <v>24</v>
      </c>
      <c r="E178" s="312" t="s">
        <v>340</v>
      </c>
      <c r="F178" s="312"/>
      <c r="G178" s="312" t="s">
        <v>332</v>
      </c>
      <c r="H178" s="316"/>
      <c r="I178" s="140"/>
      <c r="J178" s="86"/>
      <c r="K178" s="86"/>
      <c r="L178" s="86"/>
      <c r="M178" s="87"/>
      <c r="N178" s="2"/>
      <c r="V178" s="56"/>
    </row>
    <row r="179" spans="1:22" ht="13.5" thickBot="1">
      <c r="A179" s="399"/>
      <c r="B179" s="88"/>
      <c r="C179" s="88"/>
      <c r="D179" s="89"/>
      <c r="E179" s="90"/>
      <c r="F179" s="91"/>
      <c r="G179" s="313"/>
      <c r="H179" s="314"/>
      <c r="I179" s="315"/>
      <c r="J179" s="92"/>
      <c r="K179" s="93"/>
      <c r="L179" s="94"/>
      <c r="M179" s="95"/>
      <c r="N179" s="2"/>
      <c r="V179" s="56">
        <f>G179</f>
        <v>0</v>
      </c>
    </row>
    <row r="180" spans="1:22" ht="23.25" thickBot="1">
      <c r="A180" s="399"/>
      <c r="B180" s="147" t="s">
        <v>337</v>
      </c>
      <c r="C180" s="147" t="s">
        <v>339</v>
      </c>
      <c r="D180" s="147" t="s">
        <v>23</v>
      </c>
      <c r="E180" s="305" t="s">
        <v>341</v>
      </c>
      <c r="F180" s="305"/>
      <c r="G180" s="309"/>
      <c r="H180" s="310"/>
      <c r="I180" s="311"/>
      <c r="J180" s="96"/>
      <c r="K180" s="94"/>
      <c r="L180" s="97"/>
      <c r="M180" s="98"/>
      <c r="N180" s="2"/>
      <c r="V180" s="56"/>
    </row>
    <row r="181" spans="1:22" ht="13.5" thickBot="1">
      <c r="A181" s="400"/>
      <c r="B181" s="99"/>
      <c r="C181" s="99"/>
      <c r="D181" s="100"/>
      <c r="E181" s="101" t="s">
        <v>4</v>
      </c>
      <c r="F181" s="102"/>
      <c r="G181" s="306"/>
      <c r="H181" s="307"/>
      <c r="I181" s="308"/>
      <c r="J181" s="103"/>
      <c r="K181" s="104"/>
      <c r="L181" s="104"/>
      <c r="M181" s="105"/>
      <c r="N181" s="2"/>
      <c r="V181" s="56"/>
    </row>
    <row r="182" spans="1:22" ht="24" customHeight="1" thickBot="1">
      <c r="A182" s="399">
        <f t="shared" ref="A182" si="38">A178+1</f>
        <v>42</v>
      </c>
      <c r="B182" s="146" t="s">
        <v>336</v>
      </c>
      <c r="C182" s="146" t="s">
        <v>338</v>
      </c>
      <c r="D182" s="146" t="s">
        <v>24</v>
      </c>
      <c r="E182" s="312" t="s">
        <v>340</v>
      </c>
      <c r="F182" s="312"/>
      <c r="G182" s="312" t="s">
        <v>332</v>
      </c>
      <c r="H182" s="316"/>
      <c r="I182" s="140"/>
      <c r="J182" s="86"/>
      <c r="K182" s="86"/>
      <c r="L182" s="86"/>
      <c r="M182" s="87"/>
      <c r="N182" s="2"/>
      <c r="V182" s="56"/>
    </row>
    <row r="183" spans="1:22" ht="13.5" thickBot="1">
      <c r="A183" s="399"/>
      <c r="B183" s="88"/>
      <c r="C183" s="88"/>
      <c r="D183" s="89"/>
      <c r="E183" s="90"/>
      <c r="F183" s="91"/>
      <c r="G183" s="313"/>
      <c r="H183" s="314"/>
      <c r="I183" s="315"/>
      <c r="J183" s="92"/>
      <c r="K183" s="93"/>
      <c r="L183" s="94"/>
      <c r="M183" s="95"/>
      <c r="N183" s="2"/>
      <c r="V183" s="56">
        <f>G183</f>
        <v>0</v>
      </c>
    </row>
    <row r="184" spans="1:22" ht="23.25" thickBot="1">
      <c r="A184" s="399"/>
      <c r="B184" s="147" t="s">
        <v>337</v>
      </c>
      <c r="C184" s="147" t="s">
        <v>339</v>
      </c>
      <c r="D184" s="147" t="s">
        <v>23</v>
      </c>
      <c r="E184" s="305" t="s">
        <v>341</v>
      </c>
      <c r="F184" s="305"/>
      <c r="G184" s="309"/>
      <c r="H184" s="310"/>
      <c r="I184" s="311"/>
      <c r="J184" s="96"/>
      <c r="K184" s="94"/>
      <c r="L184" s="97"/>
      <c r="M184" s="98"/>
      <c r="N184" s="2"/>
      <c r="V184" s="56"/>
    </row>
    <row r="185" spans="1:22" ht="13.5" thickBot="1">
      <c r="A185" s="400"/>
      <c r="B185" s="99"/>
      <c r="C185" s="99"/>
      <c r="D185" s="100"/>
      <c r="E185" s="101" t="s">
        <v>4</v>
      </c>
      <c r="F185" s="102"/>
      <c r="G185" s="306"/>
      <c r="H185" s="307"/>
      <c r="I185" s="308"/>
      <c r="J185" s="103"/>
      <c r="K185" s="104"/>
      <c r="L185" s="104"/>
      <c r="M185" s="105"/>
      <c r="N185" s="2"/>
      <c r="V185" s="56"/>
    </row>
    <row r="186" spans="1:22" ht="24" customHeight="1" thickBot="1">
      <c r="A186" s="399">
        <f t="shared" ref="A186" si="39">A182+1</f>
        <v>43</v>
      </c>
      <c r="B186" s="146" t="s">
        <v>336</v>
      </c>
      <c r="C186" s="146" t="s">
        <v>338</v>
      </c>
      <c r="D186" s="146" t="s">
        <v>24</v>
      </c>
      <c r="E186" s="312" t="s">
        <v>340</v>
      </c>
      <c r="F186" s="312"/>
      <c r="G186" s="312" t="s">
        <v>332</v>
      </c>
      <c r="H186" s="316"/>
      <c r="I186" s="140"/>
      <c r="J186" s="86"/>
      <c r="K186" s="86"/>
      <c r="L186" s="86"/>
      <c r="M186" s="87"/>
      <c r="N186" s="2"/>
      <c r="V186" s="56"/>
    </row>
    <row r="187" spans="1:22" ht="13.5" thickBot="1">
      <c r="A187" s="399"/>
      <c r="B187" s="88"/>
      <c r="C187" s="88"/>
      <c r="D187" s="89"/>
      <c r="E187" s="90"/>
      <c r="F187" s="91"/>
      <c r="G187" s="313"/>
      <c r="H187" s="314"/>
      <c r="I187" s="315"/>
      <c r="J187" s="92"/>
      <c r="K187" s="93"/>
      <c r="L187" s="94"/>
      <c r="M187" s="95"/>
      <c r="N187" s="2"/>
      <c r="V187" s="56">
        <f>G187</f>
        <v>0</v>
      </c>
    </row>
    <row r="188" spans="1:22" ht="23.25" thickBot="1">
      <c r="A188" s="399"/>
      <c r="B188" s="147" t="s">
        <v>337</v>
      </c>
      <c r="C188" s="147" t="s">
        <v>339</v>
      </c>
      <c r="D188" s="147" t="s">
        <v>23</v>
      </c>
      <c r="E188" s="305" t="s">
        <v>341</v>
      </c>
      <c r="F188" s="305"/>
      <c r="G188" s="309"/>
      <c r="H188" s="310"/>
      <c r="I188" s="311"/>
      <c r="J188" s="96"/>
      <c r="K188" s="94"/>
      <c r="L188" s="97"/>
      <c r="M188" s="98"/>
      <c r="N188" s="2"/>
      <c r="V188" s="56"/>
    </row>
    <row r="189" spans="1:22" ht="13.5" thickBot="1">
      <c r="A189" s="400"/>
      <c r="B189" s="99"/>
      <c r="C189" s="99"/>
      <c r="D189" s="100"/>
      <c r="E189" s="101" t="s">
        <v>4</v>
      </c>
      <c r="F189" s="102"/>
      <c r="G189" s="306"/>
      <c r="H189" s="307"/>
      <c r="I189" s="308"/>
      <c r="J189" s="103"/>
      <c r="K189" s="104"/>
      <c r="L189" s="104"/>
      <c r="M189" s="105"/>
      <c r="N189" s="2"/>
      <c r="V189" s="56"/>
    </row>
    <row r="190" spans="1:22" ht="24" customHeight="1" thickBot="1">
      <c r="A190" s="399">
        <f t="shared" ref="A190" si="40">A186+1</f>
        <v>44</v>
      </c>
      <c r="B190" s="146" t="s">
        <v>336</v>
      </c>
      <c r="C190" s="146" t="s">
        <v>338</v>
      </c>
      <c r="D190" s="146" t="s">
        <v>24</v>
      </c>
      <c r="E190" s="312" t="s">
        <v>340</v>
      </c>
      <c r="F190" s="312"/>
      <c r="G190" s="312" t="s">
        <v>332</v>
      </c>
      <c r="H190" s="316"/>
      <c r="I190" s="140"/>
      <c r="J190" s="86"/>
      <c r="K190" s="86"/>
      <c r="L190" s="86"/>
      <c r="M190" s="87"/>
      <c r="N190" s="2"/>
      <c r="V190" s="56"/>
    </row>
    <row r="191" spans="1:22" ht="13.5" thickBot="1">
      <c r="A191" s="399"/>
      <c r="B191" s="88"/>
      <c r="C191" s="88"/>
      <c r="D191" s="89"/>
      <c r="E191" s="90"/>
      <c r="F191" s="91"/>
      <c r="G191" s="313"/>
      <c r="H191" s="314"/>
      <c r="I191" s="315"/>
      <c r="J191" s="92"/>
      <c r="K191" s="93"/>
      <c r="L191" s="94"/>
      <c r="M191" s="95"/>
      <c r="N191" s="2"/>
      <c r="V191" s="56">
        <f>G191</f>
        <v>0</v>
      </c>
    </row>
    <row r="192" spans="1:22" ht="23.25" thickBot="1">
      <c r="A192" s="399"/>
      <c r="B192" s="147" t="s">
        <v>337</v>
      </c>
      <c r="C192" s="147" t="s">
        <v>339</v>
      </c>
      <c r="D192" s="147" t="s">
        <v>23</v>
      </c>
      <c r="E192" s="305" t="s">
        <v>341</v>
      </c>
      <c r="F192" s="305"/>
      <c r="G192" s="309"/>
      <c r="H192" s="310"/>
      <c r="I192" s="311"/>
      <c r="J192" s="96"/>
      <c r="K192" s="94"/>
      <c r="L192" s="97"/>
      <c r="M192" s="98"/>
      <c r="N192" s="2"/>
      <c r="V192" s="56"/>
    </row>
    <row r="193" spans="1:22" ht="13.5" thickBot="1">
      <c r="A193" s="400"/>
      <c r="B193" s="99"/>
      <c r="C193" s="99"/>
      <c r="D193" s="100"/>
      <c r="E193" s="101" t="s">
        <v>4</v>
      </c>
      <c r="F193" s="102"/>
      <c r="G193" s="306"/>
      <c r="H193" s="307"/>
      <c r="I193" s="308"/>
      <c r="J193" s="103"/>
      <c r="K193" s="104"/>
      <c r="L193" s="104"/>
      <c r="M193" s="105"/>
      <c r="N193" s="2"/>
      <c r="V193" s="56"/>
    </row>
    <row r="194" spans="1:22" ht="24" customHeight="1" thickBot="1">
      <c r="A194" s="399">
        <f t="shared" ref="A194" si="41">A190+1</f>
        <v>45</v>
      </c>
      <c r="B194" s="146" t="s">
        <v>336</v>
      </c>
      <c r="C194" s="146" t="s">
        <v>338</v>
      </c>
      <c r="D194" s="146" t="s">
        <v>24</v>
      </c>
      <c r="E194" s="312" t="s">
        <v>340</v>
      </c>
      <c r="F194" s="312"/>
      <c r="G194" s="312" t="s">
        <v>332</v>
      </c>
      <c r="H194" s="316"/>
      <c r="I194" s="140"/>
      <c r="J194" s="86"/>
      <c r="K194" s="86"/>
      <c r="L194" s="86"/>
      <c r="M194" s="87"/>
      <c r="N194" s="2"/>
      <c r="V194" s="56"/>
    </row>
    <row r="195" spans="1:22" ht="13.5" thickBot="1">
      <c r="A195" s="399"/>
      <c r="B195" s="88"/>
      <c r="C195" s="88"/>
      <c r="D195" s="89"/>
      <c r="E195" s="90"/>
      <c r="F195" s="91"/>
      <c r="G195" s="313"/>
      <c r="H195" s="314"/>
      <c r="I195" s="315"/>
      <c r="J195" s="92"/>
      <c r="K195" s="93"/>
      <c r="L195" s="94"/>
      <c r="M195" s="95"/>
      <c r="N195" s="2"/>
      <c r="V195" s="56">
        <f>G195</f>
        <v>0</v>
      </c>
    </row>
    <row r="196" spans="1:22" ht="23.25" thickBot="1">
      <c r="A196" s="399"/>
      <c r="B196" s="147" t="s">
        <v>337</v>
      </c>
      <c r="C196" s="147" t="s">
        <v>339</v>
      </c>
      <c r="D196" s="147" t="s">
        <v>23</v>
      </c>
      <c r="E196" s="305" t="s">
        <v>341</v>
      </c>
      <c r="F196" s="305"/>
      <c r="G196" s="309"/>
      <c r="H196" s="310"/>
      <c r="I196" s="311"/>
      <c r="J196" s="96"/>
      <c r="K196" s="94"/>
      <c r="L196" s="97"/>
      <c r="M196" s="98"/>
      <c r="N196" s="2"/>
      <c r="V196" s="56"/>
    </row>
    <row r="197" spans="1:22" ht="13.5" thickBot="1">
      <c r="A197" s="400"/>
      <c r="B197" s="99"/>
      <c r="C197" s="99"/>
      <c r="D197" s="100"/>
      <c r="E197" s="101" t="s">
        <v>4</v>
      </c>
      <c r="F197" s="102"/>
      <c r="G197" s="306"/>
      <c r="H197" s="307"/>
      <c r="I197" s="308"/>
      <c r="J197" s="103"/>
      <c r="K197" s="104"/>
      <c r="L197" s="104"/>
      <c r="M197" s="105"/>
      <c r="N197" s="2"/>
      <c r="V197" s="56"/>
    </row>
    <row r="198" spans="1:22" ht="24" customHeight="1" thickBot="1">
      <c r="A198" s="399">
        <f t="shared" ref="A198" si="42">A194+1</f>
        <v>46</v>
      </c>
      <c r="B198" s="146" t="s">
        <v>336</v>
      </c>
      <c r="C198" s="146" t="s">
        <v>338</v>
      </c>
      <c r="D198" s="146" t="s">
        <v>24</v>
      </c>
      <c r="E198" s="312" t="s">
        <v>340</v>
      </c>
      <c r="F198" s="312"/>
      <c r="G198" s="312" t="s">
        <v>332</v>
      </c>
      <c r="H198" s="316"/>
      <c r="I198" s="140"/>
      <c r="J198" s="86"/>
      <c r="K198" s="86"/>
      <c r="L198" s="86"/>
      <c r="M198" s="87"/>
      <c r="N198" s="2"/>
      <c r="V198" s="56"/>
    </row>
    <row r="199" spans="1:22" ht="13.5" thickBot="1">
      <c r="A199" s="399"/>
      <c r="B199" s="88"/>
      <c r="C199" s="88"/>
      <c r="D199" s="89"/>
      <c r="E199" s="90"/>
      <c r="F199" s="91"/>
      <c r="G199" s="313"/>
      <c r="H199" s="314"/>
      <c r="I199" s="315"/>
      <c r="J199" s="92"/>
      <c r="K199" s="93"/>
      <c r="L199" s="94"/>
      <c r="M199" s="95"/>
      <c r="N199" s="2"/>
      <c r="V199" s="56">
        <f>G199</f>
        <v>0</v>
      </c>
    </row>
    <row r="200" spans="1:22" ht="23.25" thickBot="1">
      <c r="A200" s="399"/>
      <c r="B200" s="147" t="s">
        <v>337</v>
      </c>
      <c r="C200" s="147" t="s">
        <v>339</v>
      </c>
      <c r="D200" s="147" t="s">
        <v>23</v>
      </c>
      <c r="E200" s="305" t="s">
        <v>341</v>
      </c>
      <c r="F200" s="305"/>
      <c r="G200" s="309"/>
      <c r="H200" s="310"/>
      <c r="I200" s="311"/>
      <c r="J200" s="96"/>
      <c r="K200" s="94"/>
      <c r="L200" s="97"/>
      <c r="M200" s="98"/>
      <c r="N200" s="2"/>
      <c r="V200" s="56"/>
    </row>
    <row r="201" spans="1:22" ht="13.5" thickBot="1">
      <c r="A201" s="400"/>
      <c r="B201" s="99"/>
      <c r="C201" s="99"/>
      <c r="D201" s="100"/>
      <c r="E201" s="101" t="s">
        <v>4</v>
      </c>
      <c r="F201" s="102"/>
      <c r="G201" s="306"/>
      <c r="H201" s="307"/>
      <c r="I201" s="308"/>
      <c r="J201" s="103"/>
      <c r="K201" s="104"/>
      <c r="L201" s="104"/>
      <c r="M201" s="105"/>
      <c r="N201" s="2"/>
      <c r="V201" s="56"/>
    </row>
    <row r="202" spans="1:22" ht="24" customHeight="1" thickBot="1">
      <c r="A202" s="399">
        <f t="shared" ref="A202" si="43">A198+1</f>
        <v>47</v>
      </c>
      <c r="B202" s="146" t="s">
        <v>336</v>
      </c>
      <c r="C202" s="146" t="s">
        <v>338</v>
      </c>
      <c r="D202" s="146" t="s">
        <v>24</v>
      </c>
      <c r="E202" s="312" t="s">
        <v>340</v>
      </c>
      <c r="F202" s="312"/>
      <c r="G202" s="312" t="s">
        <v>332</v>
      </c>
      <c r="H202" s="316"/>
      <c r="I202" s="140"/>
      <c r="J202" s="86"/>
      <c r="K202" s="86"/>
      <c r="L202" s="86"/>
      <c r="M202" s="87"/>
      <c r="N202" s="2"/>
      <c r="V202" s="56"/>
    </row>
    <row r="203" spans="1:22" ht="13.5" thickBot="1">
      <c r="A203" s="399"/>
      <c r="B203" s="88"/>
      <c r="C203" s="88"/>
      <c r="D203" s="89"/>
      <c r="E203" s="90"/>
      <c r="F203" s="91"/>
      <c r="G203" s="313"/>
      <c r="H203" s="314"/>
      <c r="I203" s="315"/>
      <c r="J203" s="92"/>
      <c r="K203" s="93"/>
      <c r="L203" s="94"/>
      <c r="M203" s="95"/>
      <c r="N203" s="2"/>
      <c r="V203" s="56">
        <f>G203</f>
        <v>0</v>
      </c>
    </row>
    <row r="204" spans="1:22" ht="23.25" thickBot="1">
      <c r="A204" s="399"/>
      <c r="B204" s="147" t="s">
        <v>337</v>
      </c>
      <c r="C204" s="147" t="s">
        <v>339</v>
      </c>
      <c r="D204" s="147" t="s">
        <v>23</v>
      </c>
      <c r="E204" s="305" t="s">
        <v>341</v>
      </c>
      <c r="F204" s="305"/>
      <c r="G204" s="309"/>
      <c r="H204" s="310"/>
      <c r="I204" s="311"/>
      <c r="J204" s="96"/>
      <c r="K204" s="94"/>
      <c r="L204" s="97"/>
      <c r="M204" s="98"/>
      <c r="N204" s="2"/>
      <c r="V204" s="56"/>
    </row>
    <row r="205" spans="1:22" ht="13.5" thickBot="1">
      <c r="A205" s="400"/>
      <c r="B205" s="99"/>
      <c r="C205" s="99"/>
      <c r="D205" s="100"/>
      <c r="E205" s="101" t="s">
        <v>4</v>
      </c>
      <c r="F205" s="102"/>
      <c r="G205" s="306"/>
      <c r="H205" s="307"/>
      <c r="I205" s="308"/>
      <c r="J205" s="103"/>
      <c r="K205" s="104"/>
      <c r="L205" s="104"/>
      <c r="M205" s="105"/>
      <c r="N205" s="2"/>
      <c r="V205" s="56"/>
    </row>
    <row r="206" spans="1:22" ht="24" customHeight="1" thickBot="1">
      <c r="A206" s="399">
        <f t="shared" ref="A206" si="44">A202+1</f>
        <v>48</v>
      </c>
      <c r="B206" s="146" t="s">
        <v>336</v>
      </c>
      <c r="C206" s="146" t="s">
        <v>338</v>
      </c>
      <c r="D206" s="146" t="s">
        <v>24</v>
      </c>
      <c r="E206" s="312" t="s">
        <v>340</v>
      </c>
      <c r="F206" s="312"/>
      <c r="G206" s="312" t="s">
        <v>332</v>
      </c>
      <c r="H206" s="316"/>
      <c r="I206" s="140"/>
      <c r="J206" s="86"/>
      <c r="K206" s="86"/>
      <c r="L206" s="86"/>
      <c r="M206" s="87"/>
      <c r="N206" s="2"/>
      <c r="V206" s="56"/>
    </row>
    <row r="207" spans="1:22" ht="13.5" thickBot="1">
      <c r="A207" s="399"/>
      <c r="B207" s="88"/>
      <c r="C207" s="88"/>
      <c r="D207" s="89"/>
      <c r="E207" s="90"/>
      <c r="F207" s="91"/>
      <c r="G207" s="313"/>
      <c r="H207" s="314"/>
      <c r="I207" s="315"/>
      <c r="J207" s="92"/>
      <c r="K207" s="93"/>
      <c r="L207" s="94"/>
      <c r="M207" s="95"/>
      <c r="N207" s="2"/>
      <c r="V207" s="56">
        <f>G207</f>
        <v>0</v>
      </c>
    </row>
    <row r="208" spans="1:22" ht="23.25" thickBot="1">
      <c r="A208" s="399"/>
      <c r="B208" s="147" t="s">
        <v>337</v>
      </c>
      <c r="C208" s="147" t="s">
        <v>339</v>
      </c>
      <c r="D208" s="147" t="s">
        <v>23</v>
      </c>
      <c r="E208" s="305" t="s">
        <v>341</v>
      </c>
      <c r="F208" s="305"/>
      <c r="G208" s="309"/>
      <c r="H208" s="310"/>
      <c r="I208" s="311"/>
      <c r="J208" s="96"/>
      <c r="K208" s="94"/>
      <c r="L208" s="97"/>
      <c r="M208" s="98"/>
      <c r="N208" s="2"/>
      <c r="V208" s="56"/>
    </row>
    <row r="209" spans="1:22" ht="13.5" thickBot="1">
      <c r="A209" s="400"/>
      <c r="B209" s="99"/>
      <c r="C209" s="99"/>
      <c r="D209" s="100"/>
      <c r="E209" s="101" t="s">
        <v>4</v>
      </c>
      <c r="F209" s="102"/>
      <c r="G209" s="306"/>
      <c r="H209" s="307"/>
      <c r="I209" s="308"/>
      <c r="J209" s="103"/>
      <c r="K209" s="104"/>
      <c r="L209" s="104"/>
      <c r="M209" s="105"/>
      <c r="N209" s="2"/>
      <c r="V209" s="56"/>
    </row>
    <row r="210" spans="1:22" ht="24" customHeight="1" thickBot="1">
      <c r="A210" s="399">
        <f t="shared" ref="A210" si="45">A206+1</f>
        <v>49</v>
      </c>
      <c r="B210" s="146" t="s">
        <v>336</v>
      </c>
      <c r="C210" s="146" t="s">
        <v>338</v>
      </c>
      <c r="D210" s="146" t="s">
        <v>24</v>
      </c>
      <c r="E210" s="312" t="s">
        <v>340</v>
      </c>
      <c r="F210" s="312"/>
      <c r="G210" s="312" t="s">
        <v>332</v>
      </c>
      <c r="H210" s="316"/>
      <c r="I210" s="140"/>
      <c r="J210" s="86"/>
      <c r="K210" s="86"/>
      <c r="L210" s="86"/>
      <c r="M210" s="87"/>
      <c r="N210" s="2"/>
      <c r="V210" s="56"/>
    </row>
    <row r="211" spans="1:22" ht="13.5" thickBot="1">
      <c r="A211" s="399"/>
      <c r="B211" s="88"/>
      <c r="C211" s="88"/>
      <c r="D211" s="89"/>
      <c r="E211" s="90"/>
      <c r="F211" s="91"/>
      <c r="G211" s="313"/>
      <c r="H211" s="314"/>
      <c r="I211" s="315"/>
      <c r="J211" s="92"/>
      <c r="K211" s="93"/>
      <c r="L211" s="94"/>
      <c r="M211" s="95"/>
      <c r="N211" s="2"/>
      <c r="V211" s="56">
        <f>G211</f>
        <v>0</v>
      </c>
    </row>
    <row r="212" spans="1:22" ht="23.25" thickBot="1">
      <c r="A212" s="399"/>
      <c r="B212" s="147" t="s">
        <v>337</v>
      </c>
      <c r="C212" s="147" t="s">
        <v>339</v>
      </c>
      <c r="D212" s="147" t="s">
        <v>23</v>
      </c>
      <c r="E212" s="305" t="s">
        <v>341</v>
      </c>
      <c r="F212" s="305"/>
      <c r="G212" s="309"/>
      <c r="H212" s="310"/>
      <c r="I212" s="311"/>
      <c r="J212" s="96"/>
      <c r="K212" s="94"/>
      <c r="L212" s="97"/>
      <c r="M212" s="98"/>
      <c r="N212" s="2"/>
      <c r="V212" s="56"/>
    </row>
    <row r="213" spans="1:22" ht="13.5" thickBot="1">
      <c r="A213" s="400"/>
      <c r="B213" s="99"/>
      <c r="C213" s="99"/>
      <c r="D213" s="100"/>
      <c r="E213" s="101" t="s">
        <v>4</v>
      </c>
      <c r="F213" s="102"/>
      <c r="G213" s="306"/>
      <c r="H213" s="307"/>
      <c r="I213" s="308"/>
      <c r="J213" s="103"/>
      <c r="K213" s="104"/>
      <c r="L213" s="104"/>
      <c r="M213" s="105"/>
      <c r="N213" s="2"/>
      <c r="V213" s="56"/>
    </row>
    <row r="214" spans="1:22" ht="24" customHeight="1" thickBot="1">
      <c r="A214" s="399">
        <f t="shared" ref="A214" si="46">A210+1</f>
        <v>50</v>
      </c>
      <c r="B214" s="146" t="s">
        <v>336</v>
      </c>
      <c r="C214" s="146" t="s">
        <v>338</v>
      </c>
      <c r="D214" s="146" t="s">
        <v>24</v>
      </c>
      <c r="E214" s="312" t="s">
        <v>340</v>
      </c>
      <c r="F214" s="312"/>
      <c r="G214" s="312" t="s">
        <v>332</v>
      </c>
      <c r="H214" s="316"/>
      <c r="I214" s="140"/>
      <c r="J214" s="86"/>
      <c r="K214" s="86"/>
      <c r="L214" s="86"/>
      <c r="M214" s="87"/>
      <c r="N214" s="2"/>
      <c r="V214" s="56"/>
    </row>
    <row r="215" spans="1:22" ht="13.5" thickBot="1">
      <c r="A215" s="399"/>
      <c r="B215" s="88"/>
      <c r="C215" s="88"/>
      <c r="D215" s="89"/>
      <c r="E215" s="90"/>
      <c r="F215" s="91"/>
      <c r="G215" s="313"/>
      <c r="H215" s="314"/>
      <c r="I215" s="315"/>
      <c r="J215" s="92"/>
      <c r="K215" s="93"/>
      <c r="L215" s="94"/>
      <c r="M215" s="95"/>
      <c r="N215" s="2"/>
      <c r="V215" s="56">
        <f>G215</f>
        <v>0</v>
      </c>
    </row>
    <row r="216" spans="1:22" ht="23.25" thickBot="1">
      <c r="A216" s="399"/>
      <c r="B216" s="147" t="s">
        <v>337</v>
      </c>
      <c r="C216" s="147" t="s">
        <v>339</v>
      </c>
      <c r="D216" s="147" t="s">
        <v>23</v>
      </c>
      <c r="E216" s="305" t="s">
        <v>341</v>
      </c>
      <c r="F216" s="305"/>
      <c r="G216" s="309"/>
      <c r="H216" s="310"/>
      <c r="I216" s="311"/>
      <c r="J216" s="96"/>
      <c r="K216" s="94"/>
      <c r="L216" s="97"/>
      <c r="M216" s="98"/>
      <c r="N216" s="2"/>
      <c r="V216" s="56"/>
    </row>
    <row r="217" spans="1:22" ht="13.5" thickBot="1">
      <c r="A217" s="400"/>
      <c r="B217" s="99"/>
      <c r="C217" s="99"/>
      <c r="D217" s="100"/>
      <c r="E217" s="101" t="s">
        <v>4</v>
      </c>
      <c r="F217" s="102"/>
      <c r="G217" s="306"/>
      <c r="H217" s="307"/>
      <c r="I217" s="308"/>
      <c r="J217" s="103"/>
      <c r="K217" s="104"/>
      <c r="L217" s="104"/>
      <c r="M217" s="105"/>
      <c r="N217" s="2"/>
      <c r="V217" s="56"/>
    </row>
    <row r="218" spans="1:22" ht="24" customHeight="1" thickBot="1">
      <c r="A218" s="399">
        <f t="shared" ref="A218" si="47">A214+1</f>
        <v>51</v>
      </c>
      <c r="B218" s="146" t="s">
        <v>336</v>
      </c>
      <c r="C218" s="146" t="s">
        <v>338</v>
      </c>
      <c r="D218" s="146" t="s">
        <v>24</v>
      </c>
      <c r="E218" s="312" t="s">
        <v>340</v>
      </c>
      <c r="F218" s="312"/>
      <c r="G218" s="312" t="s">
        <v>332</v>
      </c>
      <c r="H218" s="316"/>
      <c r="I218" s="140"/>
      <c r="J218" s="86"/>
      <c r="K218" s="86"/>
      <c r="L218" s="86"/>
      <c r="M218" s="87"/>
      <c r="N218" s="2"/>
      <c r="V218" s="56"/>
    </row>
    <row r="219" spans="1:22" ht="13.5" thickBot="1">
      <c r="A219" s="399"/>
      <c r="B219" s="88"/>
      <c r="C219" s="88"/>
      <c r="D219" s="89"/>
      <c r="E219" s="90"/>
      <c r="F219" s="91"/>
      <c r="G219" s="313"/>
      <c r="H219" s="314"/>
      <c r="I219" s="315"/>
      <c r="J219" s="92"/>
      <c r="K219" s="93"/>
      <c r="L219" s="94"/>
      <c r="M219" s="95"/>
      <c r="N219" s="2"/>
      <c r="V219" s="56">
        <f>G219</f>
        <v>0</v>
      </c>
    </row>
    <row r="220" spans="1:22" ht="23.25" thickBot="1">
      <c r="A220" s="399"/>
      <c r="B220" s="147" t="s">
        <v>337</v>
      </c>
      <c r="C220" s="147" t="s">
        <v>339</v>
      </c>
      <c r="D220" s="147" t="s">
        <v>23</v>
      </c>
      <c r="E220" s="305" t="s">
        <v>341</v>
      </c>
      <c r="F220" s="305"/>
      <c r="G220" s="309"/>
      <c r="H220" s="310"/>
      <c r="I220" s="311"/>
      <c r="J220" s="96"/>
      <c r="K220" s="94"/>
      <c r="L220" s="97"/>
      <c r="M220" s="98"/>
      <c r="N220" s="2"/>
      <c r="V220" s="56"/>
    </row>
    <row r="221" spans="1:22" ht="13.5" thickBot="1">
      <c r="A221" s="400"/>
      <c r="B221" s="99"/>
      <c r="C221" s="99"/>
      <c r="D221" s="100"/>
      <c r="E221" s="101" t="s">
        <v>4</v>
      </c>
      <c r="F221" s="102"/>
      <c r="G221" s="306"/>
      <c r="H221" s="307"/>
      <c r="I221" s="308"/>
      <c r="J221" s="103"/>
      <c r="K221" s="104"/>
      <c r="L221" s="104"/>
      <c r="M221" s="105"/>
      <c r="N221" s="2"/>
      <c r="V221" s="56"/>
    </row>
    <row r="222" spans="1:22" ht="24" customHeight="1" thickBot="1">
      <c r="A222" s="399">
        <f t="shared" ref="A222" si="48">A218+1</f>
        <v>52</v>
      </c>
      <c r="B222" s="146" t="s">
        <v>336</v>
      </c>
      <c r="C222" s="146" t="s">
        <v>338</v>
      </c>
      <c r="D222" s="146" t="s">
        <v>24</v>
      </c>
      <c r="E222" s="312" t="s">
        <v>340</v>
      </c>
      <c r="F222" s="312"/>
      <c r="G222" s="312" t="s">
        <v>332</v>
      </c>
      <c r="H222" s="316"/>
      <c r="I222" s="140"/>
      <c r="J222" s="86"/>
      <c r="K222" s="86"/>
      <c r="L222" s="86"/>
      <c r="M222" s="87"/>
      <c r="N222" s="2"/>
      <c r="V222" s="56"/>
    </row>
    <row r="223" spans="1:22" ht="13.5" thickBot="1">
      <c r="A223" s="399"/>
      <c r="B223" s="88"/>
      <c r="C223" s="88"/>
      <c r="D223" s="89"/>
      <c r="E223" s="90"/>
      <c r="F223" s="91"/>
      <c r="G223" s="313"/>
      <c r="H223" s="314"/>
      <c r="I223" s="315"/>
      <c r="J223" s="92"/>
      <c r="K223" s="93"/>
      <c r="L223" s="94"/>
      <c r="M223" s="95"/>
      <c r="N223" s="2"/>
      <c r="V223" s="56">
        <f>G223</f>
        <v>0</v>
      </c>
    </row>
    <row r="224" spans="1:22" ht="23.25" thickBot="1">
      <c r="A224" s="399"/>
      <c r="B224" s="147" t="s">
        <v>337</v>
      </c>
      <c r="C224" s="147" t="s">
        <v>339</v>
      </c>
      <c r="D224" s="147" t="s">
        <v>23</v>
      </c>
      <c r="E224" s="305" t="s">
        <v>341</v>
      </c>
      <c r="F224" s="305"/>
      <c r="G224" s="309"/>
      <c r="H224" s="310"/>
      <c r="I224" s="311"/>
      <c r="J224" s="96"/>
      <c r="K224" s="94"/>
      <c r="L224" s="97"/>
      <c r="M224" s="98"/>
      <c r="N224" s="2"/>
      <c r="V224" s="56"/>
    </row>
    <row r="225" spans="1:22" ht="13.5" thickBot="1">
      <c r="A225" s="400"/>
      <c r="B225" s="99"/>
      <c r="C225" s="99"/>
      <c r="D225" s="100"/>
      <c r="E225" s="101" t="s">
        <v>4</v>
      </c>
      <c r="F225" s="102"/>
      <c r="G225" s="306"/>
      <c r="H225" s="307"/>
      <c r="I225" s="308"/>
      <c r="J225" s="103"/>
      <c r="K225" s="104"/>
      <c r="L225" s="104"/>
      <c r="M225" s="105"/>
      <c r="N225" s="2"/>
      <c r="V225" s="56"/>
    </row>
    <row r="226" spans="1:22" ht="24" customHeight="1" thickBot="1">
      <c r="A226" s="399">
        <f t="shared" ref="A226" si="49">A222+1</f>
        <v>53</v>
      </c>
      <c r="B226" s="146" t="s">
        <v>336</v>
      </c>
      <c r="C226" s="146" t="s">
        <v>338</v>
      </c>
      <c r="D226" s="146" t="s">
        <v>24</v>
      </c>
      <c r="E226" s="312" t="s">
        <v>340</v>
      </c>
      <c r="F226" s="312"/>
      <c r="G226" s="312" t="s">
        <v>332</v>
      </c>
      <c r="H226" s="316"/>
      <c r="I226" s="140"/>
      <c r="J226" s="86"/>
      <c r="K226" s="86"/>
      <c r="L226" s="86"/>
      <c r="M226" s="87"/>
      <c r="N226" s="2"/>
      <c r="V226" s="56"/>
    </row>
    <row r="227" spans="1:22" ht="13.5" thickBot="1">
      <c r="A227" s="399"/>
      <c r="B227" s="88"/>
      <c r="C227" s="88"/>
      <c r="D227" s="89"/>
      <c r="E227" s="90"/>
      <c r="F227" s="91"/>
      <c r="G227" s="313"/>
      <c r="H227" s="314"/>
      <c r="I227" s="315"/>
      <c r="J227" s="92"/>
      <c r="K227" s="93"/>
      <c r="L227" s="94"/>
      <c r="M227" s="95"/>
      <c r="N227" s="2"/>
      <c r="V227" s="56">
        <f>G227</f>
        <v>0</v>
      </c>
    </row>
    <row r="228" spans="1:22" ht="23.25" thickBot="1">
      <c r="A228" s="399"/>
      <c r="B228" s="147" t="s">
        <v>337</v>
      </c>
      <c r="C228" s="147" t="s">
        <v>339</v>
      </c>
      <c r="D228" s="147" t="s">
        <v>23</v>
      </c>
      <c r="E228" s="305" t="s">
        <v>341</v>
      </c>
      <c r="F228" s="305"/>
      <c r="G228" s="309"/>
      <c r="H228" s="310"/>
      <c r="I228" s="311"/>
      <c r="J228" s="96"/>
      <c r="K228" s="94"/>
      <c r="L228" s="97"/>
      <c r="M228" s="98"/>
      <c r="N228" s="2"/>
      <c r="V228" s="56"/>
    </row>
    <row r="229" spans="1:22" ht="13.5" thickBot="1">
      <c r="A229" s="400"/>
      <c r="B229" s="99"/>
      <c r="C229" s="99"/>
      <c r="D229" s="100"/>
      <c r="E229" s="101" t="s">
        <v>4</v>
      </c>
      <c r="F229" s="102"/>
      <c r="G229" s="306"/>
      <c r="H229" s="307"/>
      <c r="I229" s="308"/>
      <c r="J229" s="103"/>
      <c r="K229" s="104"/>
      <c r="L229" s="104"/>
      <c r="M229" s="105"/>
      <c r="N229" s="2"/>
      <c r="V229" s="56"/>
    </row>
    <row r="230" spans="1:22" ht="24" customHeight="1" thickBot="1">
      <c r="A230" s="399">
        <f t="shared" ref="A230" si="50">A226+1</f>
        <v>54</v>
      </c>
      <c r="B230" s="146" t="s">
        <v>336</v>
      </c>
      <c r="C230" s="146" t="s">
        <v>338</v>
      </c>
      <c r="D230" s="146" t="s">
        <v>24</v>
      </c>
      <c r="E230" s="312" t="s">
        <v>340</v>
      </c>
      <c r="F230" s="312"/>
      <c r="G230" s="312" t="s">
        <v>332</v>
      </c>
      <c r="H230" s="316"/>
      <c r="I230" s="140"/>
      <c r="J230" s="86"/>
      <c r="K230" s="86"/>
      <c r="L230" s="86"/>
      <c r="M230" s="87"/>
      <c r="N230" s="2"/>
      <c r="V230" s="56"/>
    </row>
    <row r="231" spans="1:22" ht="13.5" thickBot="1">
      <c r="A231" s="399"/>
      <c r="B231" s="88"/>
      <c r="C231" s="88"/>
      <c r="D231" s="89"/>
      <c r="E231" s="90"/>
      <c r="F231" s="91"/>
      <c r="G231" s="313"/>
      <c r="H231" s="314"/>
      <c r="I231" s="315"/>
      <c r="J231" s="92"/>
      <c r="K231" s="93"/>
      <c r="L231" s="94"/>
      <c r="M231" s="95"/>
      <c r="N231" s="2"/>
      <c r="V231" s="56">
        <f>G231</f>
        <v>0</v>
      </c>
    </row>
    <row r="232" spans="1:22" ht="23.25" thickBot="1">
      <c r="A232" s="399"/>
      <c r="B232" s="147" t="s">
        <v>337</v>
      </c>
      <c r="C232" s="147" t="s">
        <v>339</v>
      </c>
      <c r="D232" s="147" t="s">
        <v>23</v>
      </c>
      <c r="E232" s="305" t="s">
        <v>341</v>
      </c>
      <c r="F232" s="305"/>
      <c r="G232" s="309"/>
      <c r="H232" s="310"/>
      <c r="I232" s="311"/>
      <c r="J232" s="96"/>
      <c r="K232" s="94"/>
      <c r="L232" s="97"/>
      <c r="M232" s="98"/>
      <c r="N232" s="2"/>
      <c r="V232" s="56"/>
    </row>
    <row r="233" spans="1:22" ht="13.5" thickBot="1">
      <c r="A233" s="400"/>
      <c r="B233" s="99"/>
      <c r="C233" s="99"/>
      <c r="D233" s="100"/>
      <c r="E233" s="101" t="s">
        <v>4</v>
      </c>
      <c r="F233" s="102"/>
      <c r="G233" s="306"/>
      <c r="H233" s="307"/>
      <c r="I233" s="308"/>
      <c r="J233" s="103"/>
      <c r="K233" s="104"/>
      <c r="L233" s="104"/>
      <c r="M233" s="105"/>
      <c r="N233" s="2"/>
      <c r="V233" s="56"/>
    </row>
    <row r="234" spans="1:22" ht="24" customHeight="1" thickBot="1">
      <c r="A234" s="399">
        <f t="shared" ref="A234" si="51">A230+1</f>
        <v>55</v>
      </c>
      <c r="B234" s="146" t="s">
        <v>336</v>
      </c>
      <c r="C234" s="146" t="s">
        <v>338</v>
      </c>
      <c r="D234" s="146" t="s">
        <v>24</v>
      </c>
      <c r="E234" s="312" t="s">
        <v>340</v>
      </c>
      <c r="F234" s="312"/>
      <c r="G234" s="312" t="s">
        <v>332</v>
      </c>
      <c r="H234" s="316"/>
      <c r="I234" s="140"/>
      <c r="J234" s="86"/>
      <c r="K234" s="86"/>
      <c r="L234" s="86"/>
      <c r="M234" s="87"/>
      <c r="N234" s="2"/>
      <c r="V234" s="56"/>
    </row>
    <row r="235" spans="1:22" ht="13.5" thickBot="1">
      <c r="A235" s="399"/>
      <c r="B235" s="88"/>
      <c r="C235" s="88"/>
      <c r="D235" s="89"/>
      <c r="E235" s="90"/>
      <c r="F235" s="91"/>
      <c r="G235" s="313"/>
      <c r="H235" s="314"/>
      <c r="I235" s="315"/>
      <c r="J235" s="92"/>
      <c r="K235" s="93"/>
      <c r="L235" s="94"/>
      <c r="M235" s="95"/>
      <c r="N235" s="2"/>
      <c r="V235" s="56">
        <f>G235</f>
        <v>0</v>
      </c>
    </row>
    <row r="236" spans="1:22" ht="23.25" thickBot="1">
      <c r="A236" s="399"/>
      <c r="B236" s="147" t="s">
        <v>337</v>
      </c>
      <c r="C236" s="147" t="s">
        <v>339</v>
      </c>
      <c r="D236" s="147" t="s">
        <v>23</v>
      </c>
      <c r="E236" s="305" t="s">
        <v>341</v>
      </c>
      <c r="F236" s="305"/>
      <c r="G236" s="309"/>
      <c r="H236" s="310"/>
      <c r="I236" s="311"/>
      <c r="J236" s="96"/>
      <c r="K236" s="94"/>
      <c r="L236" s="97"/>
      <c r="M236" s="98"/>
      <c r="N236" s="2"/>
      <c r="V236" s="56"/>
    </row>
    <row r="237" spans="1:22" ht="13.5" thickBot="1">
      <c r="A237" s="400"/>
      <c r="B237" s="99"/>
      <c r="C237" s="99"/>
      <c r="D237" s="100"/>
      <c r="E237" s="101" t="s">
        <v>4</v>
      </c>
      <c r="F237" s="102"/>
      <c r="G237" s="306"/>
      <c r="H237" s="307"/>
      <c r="I237" s="308"/>
      <c r="J237" s="103"/>
      <c r="K237" s="104"/>
      <c r="L237" s="104"/>
      <c r="M237" s="105"/>
      <c r="N237" s="2"/>
      <c r="V237" s="56"/>
    </row>
    <row r="238" spans="1:22" ht="24" customHeight="1" thickBot="1">
      <c r="A238" s="399">
        <f t="shared" ref="A238" si="52">A234+1</f>
        <v>56</v>
      </c>
      <c r="B238" s="146" t="s">
        <v>336</v>
      </c>
      <c r="C238" s="146" t="s">
        <v>338</v>
      </c>
      <c r="D238" s="146" t="s">
        <v>24</v>
      </c>
      <c r="E238" s="312" t="s">
        <v>340</v>
      </c>
      <c r="F238" s="312"/>
      <c r="G238" s="312" t="s">
        <v>332</v>
      </c>
      <c r="H238" s="316"/>
      <c r="I238" s="140"/>
      <c r="J238" s="86"/>
      <c r="K238" s="86"/>
      <c r="L238" s="86"/>
      <c r="M238" s="87"/>
      <c r="N238" s="2"/>
      <c r="V238" s="56"/>
    </row>
    <row r="239" spans="1:22" ht="13.5" thickBot="1">
      <c r="A239" s="399"/>
      <c r="B239" s="88"/>
      <c r="C239" s="88"/>
      <c r="D239" s="89"/>
      <c r="E239" s="90"/>
      <c r="F239" s="91"/>
      <c r="G239" s="313"/>
      <c r="H239" s="314"/>
      <c r="I239" s="315"/>
      <c r="J239" s="92"/>
      <c r="K239" s="93"/>
      <c r="L239" s="94"/>
      <c r="M239" s="95"/>
      <c r="N239" s="2"/>
      <c r="V239" s="56">
        <f>G239</f>
        <v>0</v>
      </c>
    </row>
    <row r="240" spans="1:22" ht="23.25" thickBot="1">
      <c r="A240" s="399"/>
      <c r="B240" s="147" t="s">
        <v>337</v>
      </c>
      <c r="C240" s="147" t="s">
        <v>339</v>
      </c>
      <c r="D240" s="147" t="s">
        <v>23</v>
      </c>
      <c r="E240" s="305" t="s">
        <v>341</v>
      </c>
      <c r="F240" s="305"/>
      <c r="G240" s="309"/>
      <c r="H240" s="310"/>
      <c r="I240" s="311"/>
      <c r="J240" s="96"/>
      <c r="K240" s="94"/>
      <c r="L240" s="97"/>
      <c r="M240" s="98"/>
      <c r="N240" s="2"/>
      <c r="V240" s="56"/>
    </row>
    <row r="241" spans="1:22" ht="13.5" thickBot="1">
      <c r="A241" s="400"/>
      <c r="B241" s="99"/>
      <c r="C241" s="99"/>
      <c r="D241" s="100"/>
      <c r="E241" s="101" t="s">
        <v>4</v>
      </c>
      <c r="F241" s="102"/>
      <c r="G241" s="306"/>
      <c r="H241" s="307"/>
      <c r="I241" s="308"/>
      <c r="J241" s="103"/>
      <c r="K241" s="104"/>
      <c r="L241" s="104"/>
      <c r="M241" s="105"/>
      <c r="N241" s="2"/>
      <c r="V241" s="56"/>
    </row>
    <row r="242" spans="1:22" ht="24" customHeight="1" thickBot="1">
      <c r="A242" s="399">
        <f t="shared" ref="A242" si="53">A238+1</f>
        <v>57</v>
      </c>
      <c r="B242" s="146" t="s">
        <v>336</v>
      </c>
      <c r="C242" s="146" t="s">
        <v>338</v>
      </c>
      <c r="D242" s="146" t="s">
        <v>24</v>
      </c>
      <c r="E242" s="312" t="s">
        <v>340</v>
      </c>
      <c r="F242" s="312"/>
      <c r="G242" s="312" t="s">
        <v>332</v>
      </c>
      <c r="H242" s="316"/>
      <c r="I242" s="140"/>
      <c r="J242" s="86"/>
      <c r="K242" s="86"/>
      <c r="L242" s="86"/>
      <c r="M242" s="87"/>
      <c r="N242" s="2"/>
      <c r="V242" s="56"/>
    </row>
    <row r="243" spans="1:22" ht="13.5" thickBot="1">
      <c r="A243" s="399"/>
      <c r="B243" s="88"/>
      <c r="C243" s="88"/>
      <c r="D243" s="89"/>
      <c r="E243" s="90"/>
      <c r="F243" s="91"/>
      <c r="G243" s="313"/>
      <c r="H243" s="314"/>
      <c r="I243" s="315"/>
      <c r="J243" s="92"/>
      <c r="K243" s="93"/>
      <c r="L243" s="94"/>
      <c r="M243" s="95"/>
      <c r="N243" s="2"/>
      <c r="V243" s="56">
        <f>G243</f>
        <v>0</v>
      </c>
    </row>
    <row r="244" spans="1:22" ht="23.25" thickBot="1">
      <c r="A244" s="399"/>
      <c r="B244" s="147" t="s">
        <v>337</v>
      </c>
      <c r="C244" s="147" t="s">
        <v>339</v>
      </c>
      <c r="D244" s="147" t="s">
        <v>23</v>
      </c>
      <c r="E244" s="305" t="s">
        <v>341</v>
      </c>
      <c r="F244" s="305"/>
      <c r="G244" s="309"/>
      <c r="H244" s="310"/>
      <c r="I244" s="311"/>
      <c r="J244" s="96"/>
      <c r="K244" s="94"/>
      <c r="L244" s="97"/>
      <c r="M244" s="98"/>
      <c r="N244" s="2"/>
      <c r="V244" s="56"/>
    </row>
    <row r="245" spans="1:22" ht="13.5" thickBot="1">
      <c r="A245" s="400"/>
      <c r="B245" s="99"/>
      <c r="C245" s="99"/>
      <c r="D245" s="100"/>
      <c r="E245" s="101" t="s">
        <v>4</v>
      </c>
      <c r="F245" s="102"/>
      <c r="G245" s="306"/>
      <c r="H245" s="307"/>
      <c r="I245" s="308"/>
      <c r="J245" s="103"/>
      <c r="K245" s="104"/>
      <c r="L245" s="104"/>
      <c r="M245" s="105"/>
      <c r="N245" s="2"/>
      <c r="V245" s="56"/>
    </row>
    <row r="246" spans="1:22" ht="24" customHeight="1" thickBot="1">
      <c r="A246" s="399">
        <f t="shared" ref="A246" si="54">A242+1</f>
        <v>58</v>
      </c>
      <c r="B246" s="146" t="s">
        <v>336</v>
      </c>
      <c r="C246" s="146" t="s">
        <v>338</v>
      </c>
      <c r="D246" s="146" t="s">
        <v>24</v>
      </c>
      <c r="E246" s="312" t="s">
        <v>340</v>
      </c>
      <c r="F246" s="312"/>
      <c r="G246" s="312" t="s">
        <v>332</v>
      </c>
      <c r="H246" s="316"/>
      <c r="I246" s="140"/>
      <c r="J246" s="86"/>
      <c r="K246" s="86"/>
      <c r="L246" s="86"/>
      <c r="M246" s="87"/>
      <c r="N246" s="2"/>
      <c r="V246" s="56"/>
    </row>
    <row r="247" spans="1:22" ht="13.5" thickBot="1">
      <c r="A247" s="399"/>
      <c r="B247" s="88"/>
      <c r="C247" s="88"/>
      <c r="D247" s="89"/>
      <c r="E247" s="90"/>
      <c r="F247" s="91"/>
      <c r="G247" s="313"/>
      <c r="H247" s="314"/>
      <c r="I247" s="315"/>
      <c r="J247" s="92"/>
      <c r="K247" s="93"/>
      <c r="L247" s="94"/>
      <c r="M247" s="95"/>
      <c r="N247" s="2"/>
      <c r="V247" s="56">
        <f>G247</f>
        <v>0</v>
      </c>
    </row>
    <row r="248" spans="1:22" ht="23.25" thickBot="1">
      <c r="A248" s="399"/>
      <c r="B248" s="147" t="s">
        <v>337</v>
      </c>
      <c r="C248" s="147" t="s">
        <v>339</v>
      </c>
      <c r="D248" s="147" t="s">
        <v>23</v>
      </c>
      <c r="E248" s="305" t="s">
        <v>341</v>
      </c>
      <c r="F248" s="305"/>
      <c r="G248" s="309"/>
      <c r="H248" s="310"/>
      <c r="I248" s="311"/>
      <c r="J248" s="96"/>
      <c r="K248" s="94"/>
      <c r="L248" s="97"/>
      <c r="M248" s="98"/>
      <c r="N248" s="2"/>
      <c r="V248" s="56"/>
    </row>
    <row r="249" spans="1:22" ht="13.5" thickBot="1">
      <c r="A249" s="400"/>
      <c r="B249" s="99"/>
      <c r="C249" s="99"/>
      <c r="D249" s="100"/>
      <c r="E249" s="101" t="s">
        <v>4</v>
      </c>
      <c r="F249" s="102"/>
      <c r="G249" s="306"/>
      <c r="H249" s="307"/>
      <c r="I249" s="308"/>
      <c r="J249" s="103"/>
      <c r="K249" s="104"/>
      <c r="L249" s="104"/>
      <c r="M249" s="105"/>
      <c r="N249" s="2"/>
      <c r="V249" s="56"/>
    </row>
    <row r="250" spans="1:22" ht="24" customHeight="1" thickBot="1">
      <c r="A250" s="399">
        <f t="shared" ref="A250" si="55">A246+1</f>
        <v>59</v>
      </c>
      <c r="B250" s="146" t="s">
        <v>336</v>
      </c>
      <c r="C250" s="146" t="s">
        <v>338</v>
      </c>
      <c r="D250" s="146" t="s">
        <v>24</v>
      </c>
      <c r="E250" s="312" t="s">
        <v>340</v>
      </c>
      <c r="F250" s="312"/>
      <c r="G250" s="312" t="s">
        <v>332</v>
      </c>
      <c r="H250" s="316"/>
      <c r="I250" s="140"/>
      <c r="J250" s="86"/>
      <c r="K250" s="86"/>
      <c r="L250" s="86"/>
      <c r="M250" s="87"/>
      <c r="N250" s="2"/>
      <c r="V250" s="56"/>
    </row>
    <row r="251" spans="1:22" ht="13.5" thickBot="1">
      <c r="A251" s="399"/>
      <c r="B251" s="88"/>
      <c r="C251" s="88"/>
      <c r="D251" s="89"/>
      <c r="E251" s="90"/>
      <c r="F251" s="91"/>
      <c r="G251" s="313"/>
      <c r="H251" s="314"/>
      <c r="I251" s="315"/>
      <c r="J251" s="92"/>
      <c r="K251" s="93"/>
      <c r="L251" s="94"/>
      <c r="M251" s="95"/>
      <c r="N251" s="2"/>
      <c r="V251" s="56">
        <f>G251</f>
        <v>0</v>
      </c>
    </row>
    <row r="252" spans="1:22" ht="23.25" thickBot="1">
      <c r="A252" s="399"/>
      <c r="B252" s="147" t="s">
        <v>337</v>
      </c>
      <c r="C252" s="147" t="s">
        <v>339</v>
      </c>
      <c r="D252" s="147" t="s">
        <v>23</v>
      </c>
      <c r="E252" s="305" t="s">
        <v>341</v>
      </c>
      <c r="F252" s="305"/>
      <c r="G252" s="309"/>
      <c r="H252" s="310"/>
      <c r="I252" s="311"/>
      <c r="J252" s="96"/>
      <c r="K252" s="94"/>
      <c r="L252" s="97"/>
      <c r="M252" s="98"/>
      <c r="N252" s="2"/>
      <c r="V252" s="56"/>
    </row>
    <row r="253" spans="1:22" ht="13.5" thickBot="1">
      <c r="A253" s="400"/>
      <c r="B253" s="99"/>
      <c r="C253" s="99"/>
      <c r="D253" s="100"/>
      <c r="E253" s="101" t="s">
        <v>4</v>
      </c>
      <c r="F253" s="102"/>
      <c r="G253" s="306"/>
      <c r="H253" s="307"/>
      <c r="I253" s="308"/>
      <c r="J253" s="103"/>
      <c r="K253" s="104"/>
      <c r="L253" s="104"/>
      <c r="M253" s="105"/>
      <c r="N253" s="2"/>
      <c r="V253" s="56"/>
    </row>
    <row r="254" spans="1:22" ht="24" customHeight="1" thickBot="1">
      <c r="A254" s="399">
        <f t="shared" ref="A254" si="56">A250+1</f>
        <v>60</v>
      </c>
      <c r="B254" s="146" t="s">
        <v>336</v>
      </c>
      <c r="C254" s="146" t="s">
        <v>338</v>
      </c>
      <c r="D254" s="146" t="s">
        <v>24</v>
      </c>
      <c r="E254" s="312" t="s">
        <v>340</v>
      </c>
      <c r="F254" s="312"/>
      <c r="G254" s="312" t="s">
        <v>332</v>
      </c>
      <c r="H254" s="316"/>
      <c r="I254" s="140"/>
      <c r="J254" s="86"/>
      <c r="K254" s="86"/>
      <c r="L254" s="86"/>
      <c r="M254" s="87"/>
      <c r="N254" s="2"/>
      <c r="V254" s="56"/>
    </row>
    <row r="255" spans="1:22" ht="13.5" thickBot="1">
      <c r="A255" s="399"/>
      <c r="B255" s="88"/>
      <c r="C255" s="88"/>
      <c r="D255" s="89"/>
      <c r="E255" s="90"/>
      <c r="F255" s="91"/>
      <c r="G255" s="313"/>
      <c r="H255" s="314"/>
      <c r="I255" s="315"/>
      <c r="J255" s="92"/>
      <c r="K255" s="93"/>
      <c r="L255" s="94"/>
      <c r="M255" s="95"/>
      <c r="N255" s="2"/>
      <c r="V255" s="56">
        <f>G255</f>
        <v>0</v>
      </c>
    </row>
    <row r="256" spans="1:22" ht="23.25" thickBot="1">
      <c r="A256" s="399"/>
      <c r="B256" s="147" t="s">
        <v>337</v>
      </c>
      <c r="C256" s="147" t="s">
        <v>339</v>
      </c>
      <c r="D256" s="147" t="s">
        <v>23</v>
      </c>
      <c r="E256" s="305" t="s">
        <v>341</v>
      </c>
      <c r="F256" s="305"/>
      <c r="G256" s="309"/>
      <c r="H256" s="310"/>
      <c r="I256" s="311"/>
      <c r="J256" s="96"/>
      <c r="K256" s="94"/>
      <c r="L256" s="97"/>
      <c r="M256" s="98"/>
      <c r="N256" s="2"/>
      <c r="V256" s="56"/>
    </row>
    <row r="257" spans="1:22" ht="13.5" thickBot="1">
      <c r="A257" s="400"/>
      <c r="B257" s="99"/>
      <c r="C257" s="99"/>
      <c r="D257" s="100"/>
      <c r="E257" s="101" t="s">
        <v>4</v>
      </c>
      <c r="F257" s="102"/>
      <c r="G257" s="306"/>
      <c r="H257" s="307"/>
      <c r="I257" s="308"/>
      <c r="J257" s="103"/>
      <c r="K257" s="104"/>
      <c r="L257" s="104"/>
      <c r="M257" s="105"/>
      <c r="N257" s="2"/>
      <c r="V257" s="56"/>
    </row>
    <row r="258" spans="1:22" ht="24" customHeight="1" thickBot="1">
      <c r="A258" s="399">
        <f t="shared" ref="A258" si="57">A254+1</f>
        <v>61</v>
      </c>
      <c r="B258" s="146" t="s">
        <v>336</v>
      </c>
      <c r="C258" s="146" t="s">
        <v>338</v>
      </c>
      <c r="D258" s="146" t="s">
        <v>24</v>
      </c>
      <c r="E258" s="312" t="s">
        <v>340</v>
      </c>
      <c r="F258" s="312"/>
      <c r="G258" s="312" t="s">
        <v>332</v>
      </c>
      <c r="H258" s="316"/>
      <c r="I258" s="140"/>
      <c r="J258" s="86"/>
      <c r="K258" s="86"/>
      <c r="L258" s="86"/>
      <c r="M258" s="87"/>
      <c r="N258" s="2"/>
      <c r="V258" s="56"/>
    </row>
    <row r="259" spans="1:22" ht="13.5" thickBot="1">
      <c r="A259" s="399"/>
      <c r="B259" s="88"/>
      <c r="C259" s="88"/>
      <c r="D259" s="89"/>
      <c r="E259" s="90"/>
      <c r="F259" s="91"/>
      <c r="G259" s="313"/>
      <c r="H259" s="314"/>
      <c r="I259" s="315"/>
      <c r="J259" s="92"/>
      <c r="K259" s="93"/>
      <c r="L259" s="94"/>
      <c r="M259" s="95"/>
      <c r="N259" s="2"/>
      <c r="V259" s="56">
        <f>G259</f>
        <v>0</v>
      </c>
    </row>
    <row r="260" spans="1:22" ht="23.25" thickBot="1">
      <c r="A260" s="399"/>
      <c r="B260" s="147" t="s">
        <v>337</v>
      </c>
      <c r="C260" s="147" t="s">
        <v>339</v>
      </c>
      <c r="D260" s="147" t="s">
        <v>23</v>
      </c>
      <c r="E260" s="305" t="s">
        <v>341</v>
      </c>
      <c r="F260" s="305"/>
      <c r="G260" s="309"/>
      <c r="H260" s="310"/>
      <c r="I260" s="311"/>
      <c r="J260" s="96"/>
      <c r="K260" s="94"/>
      <c r="L260" s="97"/>
      <c r="M260" s="98"/>
      <c r="N260" s="2"/>
      <c r="V260" s="56"/>
    </row>
    <row r="261" spans="1:22" ht="13.5" thickBot="1">
      <c r="A261" s="400"/>
      <c r="B261" s="99"/>
      <c r="C261" s="99"/>
      <c r="D261" s="100"/>
      <c r="E261" s="101" t="s">
        <v>4</v>
      </c>
      <c r="F261" s="102"/>
      <c r="G261" s="306"/>
      <c r="H261" s="307"/>
      <c r="I261" s="308"/>
      <c r="J261" s="103"/>
      <c r="K261" s="104"/>
      <c r="L261" s="104"/>
      <c r="M261" s="105"/>
      <c r="N261" s="2"/>
      <c r="V261" s="56"/>
    </row>
    <row r="262" spans="1:22" ht="24" customHeight="1" thickBot="1">
      <c r="A262" s="399">
        <f t="shared" ref="A262" si="58">A258+1</f>
        <v>62</v>
      </c>
      <c r="B262" s="146" t="s">
        <v>336</v>
      </c>
      <c r="C262" s="146" t="s">
        <v>338</v>
      </c>
      <c r="D262" s="146" t="s">
        <v>24</v>
      </c>
      <c r="E262" s="312" t="s">
        <v>340</v>
      </c>
      <c r="F262" s="312"/>
      <c r="G262" s="312" t="s">
        <v>332</v>
      </c>
      <c r="H262" s="316"/>
      <c r="I262" s="140"/>
      <c r="J262" s="86"/>
      <c r="K262" s="86"/>
      <c r="L262" s="86"/>
      <c r="M262" s="87"/>
      <c r="N262" s="2"/>
      <c r="V262" s="56"/>
    </row>
    <row r="263" spans="1:22" ht="13.5" thickBot="1">
      <c r="A263" s="399"/>
      <c r="B263" s="88"/>
      <c r="C263" s="88"/>
      <c r="D263" s="89"/>
      <c r="E263" s="90"/>
      <c r="F263" s="91"/>
      <c r="G263" s="313"/>
      <c r="H263" s="314"/>
      <c r="I263" s="315"/>
      <c r="J263" s="92"/>
      <c r="K263" s="93"/>
      <c r="L263" s="94"/>
      <c r="M263" s="95"/>
      <c r="N263" s="2"/>
      <c r="V263" s="56">
        <f>G263</f>
        <v>0</v>
      </c>
    </row>
    <row r="264" spans="1:22" ht="23.25" thickBot="1">
      <c r="A264" s="399"/>
      <c r="B264" s="147" t="s">
        <v>337</v>
      </c>
      <c r="C264" s="147" t="s">
        <v>339</v>
      </c>
      <c r="D264" s="147" t="s">
        <v>23</v>
      </c>
      <c r="E264" s="305" t="s">
        <v>341</v>
      </c>
      <c r="F264" s="305"/>
      <c r="G264" s="309"/>
      <c r="H264" s="310"/>
      <c r="I264" s="311"/>
      <c r="J264" s="96"/>
      <c r="K264" s="94"/>
      <c r="L264" s="97"/>
      <c r="M264" s="98"/>
      <c r="N264" s="2"/>
      <c r="V264" s="56"/>
    </row>
    <row r="265" spans="1:22" ht="13.5" thickBot="1">
      <c r="A265" s="400"/>
      <c r="B265" s="99"/>
      <c r="C265" s="99"/>
      <c r="D265" s="100"/>
      <c r="E265" s="101" t="s">
        <v>4</v>
      </c>
      <c r="F265" s="102"/>
      <c r="G265" s="306"/>
      <c r="H265" s="307"/>
      <c r="I265" s="308"/>
      <c r="J265" s="103"/>
      <c r="K265" s="104"/>
      <c r="L265" s="104"/>
      <c r="M265" s="105"/>
      <c r="N265" s="2"/>
      <c r="V265" s="56"/>
    </row>
    <row r="266" spans="1:22" ht="24" customHeight="1" thickBot="1">
      <c r="A266" s="399">
        <f t="shared" ref="A266" si="59">A262+1</f>
        <v>63</v>
      </c>
      <c r="B266" s="146" t="s">
        <v>336</v>
      </c>
      <c r="C266" s="146" t="s">
        <v>338</v>
      </c>
      <c r="D266" s="146" t="s">
        <v>24</v>
      </c>
      <c r="E266" s="312" t="s">
        <v>340</v>
      </c>
      <c r="F266" s="312"/>
      <c r="G266" s="312" t="s">
        <v>332</v>
      </c>
      <c r="H266" s="316"/>
      <c r="I266" s="140"/>
      <c r="J266" s="86"/>
      <c r="K266" s="86"/>
      <c r="L266" s="86"/>
      <c r="M266" s="87"/>
      <c r="N266" s="2"/>
      <c r="V266" s="56"/>
    </row>
    <row r="267" spans="1:22" ht="13.5" thickBot="1">
      <c r="A267" s="399"/>
      <c r="B267" s="88"/>
      <c r="C267" s="88"/>
      <c r="D267" s="89"/>
      <c r="E267" s="90"/>
      <c r="F267" s="91"/>
      <c r="G267" s="313"/>
      <c r="H267" s="314"/>
      <c r="I267" s="315"/>
      <c r="J267" s="92"/>
      <c r="K267" s="93"/>
      <c r="L267" s="94"/>
      <c r="M267" s="95"/>
      <c r="N267" s="2"/>
      <c r="V267" s="56">
        <f>G267</f>
        <v>0</v>
      </c>
    </row>
    <row r="268" spans="1:22" ht="23.25" thickBot="1">
      <c r="A268" s="399"/>
      <c r="B268" s="147" t="s">
        <v>337</v>
      </c>
      <c r="C268" s="147" t="s">
        <v>339</v>
      </c>
      <c r="D268" s="147" t="s">
        <v>23</v>
      </c>
      <c r="E268" s="305" t="s">
        <v>341</v>
      </c>
      <c r="F268" s="305"/>
      <c r="G268" s="309"/>
      <c r="H268" s="310"/>
      <c r="I268" s="311"/>
      <c r="J268" s="96"/>
      <c r="K268" s="94"/>
      <c r="L268" s="97"/>
      <c r="M268" s="98"/>
      <c r="N268" s="2"/>
      <c r="V268" s="56"/>
    </row>
    <row r="269" spans="1:22" ht="13.5" thickBot="1">
      <c r="A269" s="400"/>
      <c r="B269" s="99"/>
      <c r="C269" s="99"/>
      <c r="D269" s="100"/>
      <c r="E269" s="101" t="s">
        <v>4</v>
      </c>
      <c r="F269" s="102"/>
      <c r="G269" s="306"/>
      <c r="H269" s="307"/>
      <c r="I269" s="308"/>
      <c r="J269" s="103"/>
      <c r="K269" s="104"/>
      <c r="L269" s="104"/>
      <c r="M269" s="105"/>
      <c r="N269" s="2"/>
      <c r="V269" s="56"/>
    </row>
    <row r="270" spans="1:22" ht="24" customHeight="1" thickBot="1">
      <c r="A270" s="399">
        <f t="shared" ref="A270" si="60">A266+1</f>
        <v>64</v>
      </c>
      <c r="B270" s="146" t="s">
        <v>336</v>
      </c>
      <c r="C270" s="146" t="s">
        <v>338</v>
      </c>
      <c r="D270" s="146" t="s">
        <v>24</v>
      </c>
      <c r="E270" s="312" t="s">
        <v>340</v>
      </c>
      <c r="F270" s="312"/>
      <c r="G270" s="312" t="s">
        <v>332</v>
      </c>
      <c r="H270" s="316"/>
      <c r="I270" s="140"/>
      <c r="J270" s="86"/>
      <c r="K270" s="86"/>
      <c r="L270" s="86"/>
      <c r="M270" s="87"/>
      <c r="N270" s="2"/>
      <c r="V270" s="56"/>
    </row>
    <row r="271" spans="1:22" ht="13.5" thickBot="1">
      <c r="A271" s="399"/>
      <c r="B271" s="88"/>
      <c r="C271" s="88"/>
      <c r="D271" s="89"/>
      <c r="E271" s="90"/>
      <c r="F271" s="91"/>
      <c r="G271" s="313"/>
      <c r="H271" s="314"/>
      <c r="I271" s="315"/>
      <c r="J271" s="92"/>
      <c r="K271" s="93"/>
      <c r="L271" s="94"/>
      <c r="M271" s="95"/>
      <c r="N271" s="2"/>
      <c r="V271" s="56">
        <f>G271</f>
        <v>0</v>
      </c>
    </row>
    <row r="272" spans="1:22" ht="23.25" thickBot="1">
      <c r="A272" s="399"/>
      <c r="B272" s="147" t="s">
        <v>337</v>
      </c>
      <c r="C272" s="147" t="s">
        <v>339</v>
      </c>
      <c r="D272" s="147" t="s">
        <v>23</v>
      </c>
      <c r="E272" s="305" t="s">
        <v>341</v>
      </c>
      <c r="F272" s="305"/>
      <c r="G272" s="309"/>
      <c r="H272" s="310"/>
      <c r="I272" s="311"/>
      <c r="J272" s="96"/>
      <c r="K272" s="94"/>
      <c r="L272" s="97"/>
      <c r="M272" s="98"/>
      <c r="N272" s="2"/>
      <c r="V272" s="56"/>
    </row>
    <row r="273" spans="1:22" ht="13.5" thickBot="1">
      <c r="A273" s="400"/>
      <c r="B273" s="99"/>
      <c r="C273" s="99"/>
      <c r="D273" s="100"/>
      <c r="E273" s="101" t="s">
        <v>4</v>
      </c>
      <c r="F273" s="102"/>
      <c r="G273" s="306"/>
      <c r="H273" s="307"/>
      <c r="I273" s="308"/>
      <c r="J273" s="103"/>
      <c r="K273" s="104"/>
      <c r="L273" s="104"/>
      <c r="M273" s="105"/>
      <c r="N273" s="2"/>
      <c r="V273" s="56"/>
    </row>
    <row r="274" spans="1:22" ht="24" customHeight="1" thickBot="1">
      <c r="A274" s="399">
        <f t="shared" ref="A274" si="61">A270+1</f>
        <v>65</v>
      </c>
      <c r="B274" s="146" t="s">
        <v>336</v>
      </c>
      <c r="C274" s="146" t="s">
        <v>338</v>
      </c>
      <c r="D274" s="146" t="s">
        <v>24</v>
      </c>
      <c r="E274" s="312" t="s">
        <v>340</v>
      </c>
      <c r="F274" s="312"/>
      <c r="G274" s="312" t="s">
        <v>332</v>
      </c>
      <c r="H274" s="316"/>
      <c r="I274" s="140"/>
      <c r="J274" s="86"/>
      <c r="K274" s="86"/>
      <c r="L274" s="86"/>
      <c r="M274" s="87"/>
      <c r="N274" s="2"/>
      <c r="V274" s="56"/>
    </row>
    <row r="275" spans="1:22" ht="13.5" thickBot="1">
      <c r="A275" s="399"/>
      <c r="B275" s="88"/>
      <c r="C275" s="88"/>
      <c r="D275" s="89"/>
      <c r="E275" s="90"/>
      <c r="F275" s="91"/>
      <c r="G275" s="313"/>
      <c r="H275" s="314"/>
      <c r="I275" s="315"/>
      <c r="J275" s="92"/>
      <c r="K275" s="93"/>
      <c r="L275" s="94"/>
      <c r="M275" s="95"/>
      <c r="N275" s="2"/>
      <c r="V275" s="56">
        <f>G275</f>
        <v>0</v>
      </c>
    </row>
    <row r="276" spans="1:22" ht="23.25" thickBot="1">
      <c r="A276" s="399"/>
      <c r="B276" s="147" t="s">
        <v>337</v>
      </c>
      <c r="C276" s="147" t="s">
        <v>339</v>
      </c>
      <c r="D276" s="147" t="s">
        <v>23</v>
      </c>
      <c r="E276" s="305" t="s">
        <v>341</v>
      </c>
      <c r="F276" s="305"/>
      <c r="G276" s="309"/>
      <c r="H276" s="310"/>
      <c r="I276" s="311"/>
      <c r="J276" s="96"/>
      <c r="K276" s="94"/>
      <c r="L276" s="97"/>
      <c r="M276" s="98"/>
      <c r="N276" s="2"/>
      <c r="V276" s="56"/>
    </row>
    <row r="277" spans="1:22" ht="13.5" thickBot="1">
      <c r="A277" s="400"/>
      <c r="B277" s="99"/>
      <c r="C277" s="99"/>
      <c r="D277" s="100"/>
      <c r="E277" s="101" t="s">
        <v>4</v>
      </c>
      <c r="F277" s="102"/>
      <c r="G277" s="306"/>
      <c r="H277" s="307"/>
      <c r="I277" s="308"/>
      <c r="J277" s="103"/>
      <c r="K277" s="104"/>
      <c r="L277" s="104"/>
      <c r="M277" s="105"/>
      <c r="N277" s="2"/>
      <c r="V277" s="56"/>
    </row>
    <row r="278" spans="1:22" ht="24" customHeight="1" thickBot="1">
      <c r="A278" s="399">
        <f t="shared" ref="A278" si="62">A274+1</f>
        <v>66</v>
      </c>
      <c r="B278" s="146" t="s">
        <v>336</v>
      </c>
      <c r="C278" s="146" t="s">
        <v>338</v>
      </c>
      <c r="D278" s="146" t="s">
        <v>24</v>
      </c>
      <c r="E278" s="312" t="s">
        <v>340</v>
      </c>
      <c r="F278" s="312"/>
      <c r="G278" s="312" t="s">
        <v>332</v>
      </c>
      <c r="H278" s="316"/>
      <c r="I278" s="140"/>
      <c r="J278" s="86"/>
      <c r="K278" s="86"/>
      <c r="L278" s="86"/>
      <c r="M278" s="87"/>
      <c r="N278" s="2"/>
      <c r="V278" s="56"/>
    </row>
    <row r="279" spans="1:22" ht="13.5" thickBot="1">
      <c r="A279" s="399"/>
      <c r="B279" s="88"/>
      <c r="C279" s="88"/>
      <c r="D279" s="89"/>
      <c r="E279" s="90"/>
      <c r="F279" s="91"/>
      <c r="G279" s="313"/>
      <c r="H279" s="314"/>
      <c r="I279" s="315"/>
      <c r="J279" s="92"/>
      <c r="K279" s="93"/>
      <c r="L279" s="94"/>
      <c r="M279" s="95"/>
      <c r="N279" s="2"/>
      <c r="V279" s="56">
        <f>G279</f>
        <v>0</v>
      </c>
    </row>
    <row r="280" spans="1:22" ht="23.25" thickBot="1">
      <c r="A280" s="399"/>
      <c r="B280" s="147" t="s">
        <v>337</v>
      </c>
      <c r="C280" s="147" t="s">
        <v>339</v>
      </c>
      <c r="D280" s="147" t="s">
        <v>23</v>
      </c>
      <c r="E280" s="305" t="s">
        <v>341</v>
      </c>
      <c r="F280" s="305"/>
      <c r="G280" s="309"/>
      <c r="H280" s="310"/>
      <c r="I280" s="311"/>
      <c r="J280" s="96"/>
      <c r="K280" s="94"/>
      <c r="L280" s="97"/>
      <c r="M280" s="98"/>
      <c r="N280" s="2"/>
      <c r="V280" s="56"/>
    </row>
    <row r="281" spans="1:22" ht="13.5" thickBot="1">
      <c r="A281" s="400"/>
      <c r="B281" s="99"/>
      <c r="C281" s="99"/>
      <c r="D281" s="100"/>
      <c r="E281" s="101" t="s">
        <v>4</v>
      </c>
      <c r="F281" s="102"/>
      <c r="G281" s="306"/>
      <c r="H281" s="307"/>
      <c r="I281" s="308"/>
      <c r="J281" s="103"/>
      <c r="K281" s="104"/>
      <c r="L281" s="104"/>
      <c r="M281" s="105"/>
      <c r="N281" s="2"/>
      <c r="V281" s="56"/>
    </row>
    <row r="282" spans="1:22" ht="24" customHeight="1" thickBot="1">
      <c r="A282" s="399">
        <f t="shared" ref="A282" si="63">A278+1</f>
        <v>67</v>
      </c>
      <c r="B282" s="146" t="s">
        <v>336</v>
      </c>
      <c r="C282" s="146" t="s">
        <v>338</v>
      </c>
      <c r="D282" s="146" t="s">
        <v>24</v>
      </c>
      <c r="E282" s="312" t="s">
        <v>340</v>
      </c>
      <c r="F282" s="312"/>
      <c r="G282" s="312" t="s">
        <v>332</v>
      </c>
      <c r="H282" s="316"/>
      <c r="I282" s="140"/>
      <c r="J282" s="86"/>
      <c r="K282" s="86"/>
      <c r="L282" s="86"/>
      <c r="M282" s="87"/>
      <c r="N282" s="2"/>
      <c r="V282" s="56"/>
    </row>
    <row r="283" spans="1:22" ht="13.5" thickBot="1">
      <c r="A283" s="399"/>
      <c r="B283" s="88"/>
      <c r="C283" s="88"/>
      <c r="D283" s="89"/>
      <c r="E283" s="90"/>
      <c r="F283" s="91"/>
      <c r="G283" s="313"/>
      <c r="H283" s="314"/>
      <c r="I283" s="315"/>
      <c r="J283" s="92"/>
      <c r="K283" s="93"/>
      <c r="L283" s="94"/>
      <c r="M283" s="95"/>
      <c r="N283" s="2"/>
      <c r="V283" s="56">
        <f>G283</f>
        <v>0</v>
      </c>
    </row>
    <row r="284" spans="1:22" ht="23.25" thickBot="1">
      <c r="A284" s="399"/>
      <c r="B284" s="147" t="s">
        <v>337</v>
      </c>
      <c r="C284" s="147" t="s">
        <v>339</v>
      </c>
      <c r="D284" s="147" t="s">
        <v>23</v>
      </c>
      <c r="E284" s="305" t="s">
        <v>341</v>
      </c>
      <c r="F284" s="305"/>
      <c r="G284" s="309"/>
      <c r="H284" s="310"/>
      <c r="I284" s="311"/>
      <c r="J284" s="96"/>
      <c r="K284" s="94"/>
      <c r="L284" s="97"/>
      <c r="M284" s="98"/>
      <c r="N284" s="2"/>
      <c r="V284" s="56"/>
    </row>
    <row r="285" spans="1:22" ht="13.5" thickBot="1">
      <c r="A285" s="400"/>
      <c r="B285" s="99"/>
      <c r="C285" s="99"/>
      <c r="D285" s="100"/>
      <c r="E285" s="101" t="s">
        <v>4</v>
      </c>
      <c r="F285" s="102"/>
      <c r="G285" s="306"/>
      <c r="H285" s="307"/>
      <c r="I285" s="308"/>
      <c r="J285" s="103"/>
      <c r="K285" s="104"/>
      <c r="L285" s="104"/>
      <c r="M285" s="105"/>
      <c r="N285" s="2"/>
      <c r="V285" s="56"/>
    </row>
    <row r="286" spans="1:22" ht="24" customHeight="1" thickBot="1">
      <c r="A286" s="399">
        <f t="shared" ref="A286" si="64">A282+1</f>
        <v>68</v>
      </c>
      <c r="B286" s="146" t="s">
        <v>336</v>
      </c>
      <c r="C286" s="146" t="s">
        <v>338</v>
      </c>
      <c r="D286" s="146" t="s">
        <v>24</v>
      </c>
      <c r="E286" s="312" t="s">
        <v>340</v>
      </c>
      <c r="F286" s="312"/>
      <c r="G286" s="312" t="s">
        <v>332</v>
      </c>
      <c r="H286" s="316"/>
      <c r="I286" s="140"/>
      <c r="J286" s="86"/>
      <c r="K286" s="86"/>
      <c r="L286" s="86"/>
      <c r="M286" s="87"/>
      <c r="N286" s="2"/>
      <c r="V286" s="56"/>
    </row>
    <row r="287" spans="1:22" ht="13.5" thickBot="1">
      <c r="A287" s="399"/>
      <c r="B287" s="88"/>
      <c r="C287" s="88"/>
      <c r="D287" s="89"/>
      <c r="E287" s="90"/>
      <c r="F287" s="91"/>
      <c r="G287" s="313"/>
      <c r="H287" s="314"/>
      <c r="I287" s="315"/>
      <c r="J287" s="92"/>
      <c r="K287" s="93"/>
      <c r="L287" s="94"/>
      <c r="M287" s="95"/>
      <c r="N287" s="2"/>
      <c r="V287" s="56">
        <f>G287</f>
        <v>0</v>
      </c>
    </row>
    <row r="288" spans="1:22" ht="23.25" thickBot="1">
      <c r="A288" s="399"/>
      <c r="B288" s="147" t="s">
        <v>337</v>
      </c>
      <c r="C288" s="147" t="s">
        <v>339</v>
      </c>
      <c r="D288" s="147" t="s">
        <v>23</v>
      </c>
      <c r="E288" s="305" t="s">
        <v>341</v>
      </c>
      <c r="F288" s="305"/>
      <c r="G288" s="309"/>
      <c r="H288" s="310"/>
      <c r="I288" s="311"/>
      <c r="J288" s="96"/>
      <c r="K288" s="94"/>
      <c r="L288" s="97"/>
      <c r="M288" s="98"/>
      <c r="N288" s="2"/>
      <c r="V288" s="56"/>
    </row>
    <row r="289" spans="1:22" ht="13.5" thickBot="1">
      <c r="A289" s="400"/>
      <c r="B289" s="99"/>
      <c r="C289" s="99"/>
      <c r="D289" s="100"/>
      <c r="E289" s="101" t="s">
        <v>4</v>
      </c>
      <c r="F289" s="102"/>
      <c r="G289" s="306"/>
      <c r="H289" s="307"/>
      <c r="I289" s="308"/>
      <c r="J289" s="103"/>
      <c r="K289" s="104"/>
      <c r="L289" s="104"/>
      <c r="M289" s="105"/>
      <c r="N289" s="2"/>
      <c r="V289" s="56"/>
    </row>
    <row r="290" spans="1:22" ht="24" customHeight="1" thickBot="1">
      <c r="A290" s="399">
        <f t="shared" ref="A290" si="65">A286+1</f>
        <v>69</v>
      </c>
      <c r="B290" s="146" t="s">
        <v>336</v>
      </c>
      <c r="C290" s="146" t="s">
        <v>338</v>
      </c>
      <c r="D290" s="146" t="s">
        <v>24</v>
      </c>
      <c r="E290" s="312" t="s">
        <v>340</v>
      </c>
      <c r="F290" s="312"/>
      <c r="G290" s="312" t="s">
        <v>332</v>
      </c>
      <c r="H290" s="316"/>
      <c r="I290" s="140"/>
      <c r="J290" s="86"/>
      <c r="K290" s="86"/>
      <c r="L290" s="86"/>
      <c r="M290" s="87"/>
      <c r="N290" s="2"/>
      <c r="V290" s="56"/>
    </row>
    <row r="291" spans="1:22" ht="13.5" thickBot="1">
      <c r="A291" s="399"/>
      <c r="B291" s="88"/>
      <c r="C291" s="88"/>
      <c r="D291" s="89"/>
      <c r="E291" s="90"/>
      <c r="F291" s="91"/>
      <c r="G291" s="313"/>
      <c r="H291" s="314"/>
      <c r="I291" s="315"/>
      <c r="J291" s="92"/>
      <c r="K291" s="93"/>
      <c r="L291" s="94"/>
      <c r="M291" s="95"/>
      <c r="N291" s="2"/>
      <c r="V291" s="56">
        <f>G291</f>
        <v>0</v>
      </c>
    </row>
    <row r="292" spans="1:22" ht="23.25" thickBot="1">
      <c r="A292" s="399"/>
      <c r="B292" s="147" t="s">
        <v>337</v>
      </c>
      <c r="C292" s="147" t="s">
        <v>339</v>
      </c>
      <c r="D292" s="147" t="s">
        <v>23</v>
      </c>
      <c r="E292" s="305" t="s">
        <v>341</v>
      </c>
      <c r="F292" s="305"/>
      <c r="G292" s="309"/>
      <c r="H292" s="310"/>
      <c r="I292" s="311"/>
      <c r="J292" s="96"/>
      <c r="K292" s="94"/>
      <c r="L292" s="97"/>
      <c r="M292" s="98"/>
      <c r="N292" s="2"/>
      <c r="V292" s="56"/>
    </row>
    <row r="293" spans="1:22" ht="13.5" thickBot="1">
      <c r="A293" s="400"/>
      <c r="B293" s="99"/>
      <c r="C293" s="99"/>
      <c r="D293" s="100"/>
      <c r="E293" s="101" t="s">
        <v>4</v>
      </c>
      <c r="F293" s="102"/>
      <c r="G293" s="306"/>
      <c r="H293" s="307"/>
      <c r="I293" s="308"/>
      <c r="J293" s="103"/>
      <c r="K293" s="104"/>
      <c r="L293" s="104"/>
      <c r="M293" s="105"/>
      <c r="N293" s="2"/>
      <c r="V293" s="56"/>
    </row>
    <row r="294" spans="1:22" ht="24" customHeight="1" thickBot="1">
      <c r="A294" s="399">
        <f t="shared" ref="A294" si="66">A290+1</f>
        <v>70</v>
      </c>
      <c r="B294" s="146" t="s">
        <v>336</v>
      </c>
      <c r="C294" s="146" t="s">
        <v>338</v>
      </c>
      <c r="D294" s="146" t="s">
        <v>24</v>
      </c>
      <c r="E294" s="312" t="s">
        <v>340</v>
      </c>
      <c r="F294" s="312"/>
      <c r="G294" s="312" t="s">
        <v>332</v>
      </c>
      <c r="H294" s="316"/>
      <c r="I294" s="140"/>
      <c r="J294" s="86"/>
      <c r="K294" s="86"/>
      <c r="L294" s="86"/>
      <c r="M294" s="87"/>
      <c r="N294" s="2"/>
      <c r="V294" s="56"/>
    </row>
    <row r="295" spans="1:22" ht="13.5" thickBot="1">
      <c r="A295" s="399"/>
      <c r="B295" s="88"/>
      <c r="C295" s="88"/>
      <c r="D295" s="89"/>
      <c r="E295" s="90"/>
      <c r="F295" s="91"/>
      <c r="G295" s="313"/>
      <c r="H295" s="314"/>
      <c r="I295" s="315"/>
      <c r="J295" s="92"/>
      <c r="K295" s="93"/>
      <c r="L295" s="94"/>
      <c r="M295" s="95"/>
      <c r="N295" s="2"/>
      <c r="V295" s="56">
        <f>G295</f>
        <v>0</v>
      </c>
    </row>
    <row r="296" spans="1:22" ht="23.25" thickBot="1">
      <c r="A296" s="399"/>
      <c r="B296" s="147" t="s">
        <v>337</v>
      </c>
      <c r="C296" s="147" t="s">
        <v>339</v>
      </c>
      <c r="D296" s="147" t="s">
        <v>23</v>
      </c>
      <c r="E296" s="305" t="s">
        <v>341</v>
      </c>
      <c r="F296" s="305"/>
      <c r="G296" s="309"/>
      <c r="H296" s="310"/>
      <c r="I296" s="311"/>
      <c r="J296" s="96"/>
      <c r="K296" s="94"/>
      <c r="L296" s="97"/>
      <c r="M296" s="98"/>
      <c r="N296" s="2"/>
      <c r="V296" s="56"/>
    </row>
    <row r="297" spans="1:22" ht="13.5" thickBot="1">
      <c r="A297" s="400"/>
      <c r="B297" s="99"/>
      <c r="C297" s="99"/>
      <c r="D297" s="100"/>
      <c r="E297" s="101" t="s">
        <v>4</v>
      </c>
      <c r="F297" s="102"/>
      <c r="G297" s="306"/>
      <c r="H297" s="307"/>
      <c r="I297" s="308"/>
      <c r="J297" s="103"/>
      <c r="K297" s="104"/>
      <c r="L297" s="104"/>
      <c r="M297" s="105"/>
      <c r="N297" s="2"/>
      <c r="V297" s="56"/>
    </row>
    <row r="298" spans="1:22" ht="24" customHeight="1" thickBot="1">
      <c r="A298" s="399">
        <f t="shared" ref="A298" si="67">A294+1</f>
        <v>71</v>
      </c>
      <c r="B298" s="146" t="s">
        <v>336</v>
      </c>
      <c r="C298" s="146" t="s">
        <v>338</v>
      </c>
      <c r="D298" s="146" t="s">
        <v>24</v>
      </c>
      <c r="E298" s="312" t="s">
        <v>340</v>
      </c>
      <c r="F298" s="312"/>
      <c r="G298" s="312" t="s">
        <v>332</v>
      </c>
      <c r="H298" s="316"/>
      <c r="I298" s="140"/>
      <c r="J298" s="86"/>
      <c r="K298" s="86"/>
      <c r="L298" s="86"/>
      <c r="M298" s="87"/>
      <c r="N298" s="2"/>
      <c r="V298" s="56"/>
    </row>
    <row r="299" spans="1:22" ht="13.5" thickBot="1">
      <c r="A299" s="399"/>
      <c r="B299" s="88"/>
      <c r="C299" s="88"/>
      <c r="D299" s="89"/>
      <c r="E299" s="90"/>
      <c r="F299" s="91"/>
      <c r="G299" s="313"/>
      <c r="H299" s="314"/>
      <c r="I299" s="315"/>
      <c r="J299" s="92"/>
      <c r="K299" s="93"/>
      <c r="L299" s="94"/>
      <c r="M299" s="95"/>
      <c r="N299" s="2"/>
      <c r="V299" s="56">
        <f>G299</f>
        <v>0</v>
      </c>
    </row>
    <row r="300" spans="1:22" ht="23.25" thickBot="1">
      <c r="A300" s="399"/>
      <c r="B300" s="147" t="s">
        <v>337</v>
      </c>
      <c r="C300" s="147" t="s">
        <v>339</v>
      </c>
      <c r="D300" s="147" t="s">
        <v>23</v>
      </c>
      <c r="E300" s="305" t="s">
        <v>341</v>
      </c>
      <c r="F300" s="305"/>
      <c r="G300" s="309"/>
      <c r="H300" s="310"/>
      <c r="I300" s="311"/>
      <c r="J300" s="96"/>
      <c r="K300" s="94"/>
      <c r="L300" s="97"/>
      <c r="M300" s="98"/>
      <c r="N300" s="2"/>
      <c r="V300" s="56"/>
    </row>
    <row r="301" spans="1:22" ht="13.5" thickBot="1">
      <c r="A301" s="400"/>
      <c r="B301" s="99"/>
      <c r="C301" s="99"/>
      <c r="D301" s="100"/>
      <c r="E301" s="101" t="s">
        <v>4</v>
      </c>
      <c r="F301" s="102"/>
      <c r="G301" s="306"/>
      <c r="H301" s="307"/>
      <c r="I301" s="308"/>
      <c r="J301" s="103"/>
      <c r="K301" s="104"/>
      <c r="L301" s="104"/>
      <c r="M301" s="105"/>
      <c r="N301" s="2"/>
      <c r="V301" s="56"/>
    </row>
    <row r="302" spans="1:22" ht="24" customHeight="1" thickBot="1">
      <c r="A302" s="399">
        <f t="shared" ref="A302" si="68">A298+1</f>
        <v>72</v>
      </c>
      <c r="B302" s="146" t="s">
        <v>336</v>
      </c>
      <c r="C302" s="146" t="s">
        <v>338</v>
      </c>
      <c r="D302" s="146" t="s">
        <v>24</v>
      </c>
      <c r="E302" s="312" t="s">
        <v>340</v>
      </c>
      <c r="F302" s="312"/>
      <c r="G302" s="312" t="s">
        <v>332</v>
      </c>
      <c r="H302" s="316"/>
      <c r="I302" s="140"/>
      <c r="J302" s="86"/>
      <c r="K302" s="86"/>
      <c r="L302" s="86"/>
      <c r="M302" s="87"/>
      <c r="N302" s="2"/>
      <c r="V302" s="56"/>
    </row>
    <row r="303" spans="1:22" ht="13.5" thickBot="1">
      <c r="A303" s="399"/>
      <c r="B303" s="88"/>
      <c r="C303" s="88"/>
      <c r="D303" s="89"/>
      <c r="E303" s="90"/>
      <c r="F303" s="91"/>
      <c r="G303" s="313"/>
      <c r="H303" s="314"/>
      <c r="I303" s="315"/>
      <c r="J303" s="92"/>
      <c r="K303" s="93"/>
      <c r="L303" s="94"/>
      <c r="M303" s="95"/>
      <c r="N303" s="2"/>
      <c r="V303" s="56">
        <f>G303</f>
        <v>0</v>
      </c>
    </row>
    <row r="304" spans="1:22" ht="23.25" thickBot="1">
      <c r="A304" s="399"/>
      <c r="B304" s="147" t="s">
        <v>337</v>
      </c>
      <c r="C304" s="147" t="s">
        <v>339</v>
      </c>
      <c r="D304" s="147" t="s">
        <v>23</v>
      </c>
      <c r="E304" s="305" t="s">
        <v>341</v>
      </c>
      <c r="F304" s="305"/>
      <c r="G304" s="309"/>
      <c r="H304" s="310"/>
      <c r="I304" s="311"/>
      <c r="J304" s="96"/>
      <c r="K304" s="94"/>
      <c r="L304" s="97"/>
      <c r="M304" s="98"/>
      <c r="N304" s="2"/>
      <c r="V304" s="56"/>
    </row>
    <row r="305" spans="1:22" ht="13.5" thickBot="1">
      <c r="A305" s="400"/>
      <c r="B305" s="99"/>
      <c r="C305" s="99"/>
      <c r="D305" s="100"/>
      <c r="E305" s="101" t="s">
        <v>4</v>
      </c>
      <c r="F305" s="102"/>
      <c r="G305" s="306"/>
      <c r="H305" s="307"/>
      <c r="I305" s="308"/>
      <c r="J305" s="103"/>
      <c r="K305" s="104"/>
      <c r="L305" s="104"/>
      <c r="M305" s="105"/>
      <c r="N305" s="2"/>
      <c r="V305" s="56"/>
    </row>
    <row r="306" spans="1:22" ht="24" customHeight="1" thickBot="1">
      <c r="A306" s="399">
        <f t="shared" ref="A306" si="69">A302+1</f>
        <v>73</v>
      </c>
      <c r="B306" s="146" t="s">
        <v>336</v>
      </c>
      <c r="C306" s="146" t="s">
        <v>338</v>
      </c>
      <c r="D306" s="146" t="s">
        <v>24</v>
      </c>
      <c r="E306" s="312" t="s">
        <v>340</v>
      </c>
      <c r="F306" s="312"/>
      <c r="G306" s="312" t="s">
        <v>332</v>
      </c>
      <c r="H306" s="316"/>
      <c r="I306" s="140"/>
      <c r="J306" s="86"/>
      <c r="K306" s="86"/>
      <c r="L306" s="86"/>
      <c r="M306" s="87"/>
      <c r="N306" s="2"/>
      <c r="V306" s="56"/>
    </row>
    <row r="307" spans="1:22" ht="13.5" thickBot="1">
      <c r="A307" s="399"/>
      <c r="B307" s="88"/>
      <c r="C307" s="88"/>
      <c r="D307" s="89"/>
      <c r="E307" s="90"/>
      <c r="F307" s="91"/>
      <c r="G307" s="313"/>
      <c r="H307" s="314"/>
      <c r="I307" s="315"/>
      <c r="J307" s="92"/>
      <c r="K307" s="93"/>
      <c r="L307" s="94"/>
      <c r="M307" s="95"/>
      <c r="N307" s="2"/>
      <c r="V307" s="56">
        <f>G307</f>
        <v>0</v>
      </c>
    </row>
    <row r="308" spans="1:22" ht="23.25" thickBot="1">
      <c r="A308" s="399"/>
      <c r="B308" s="147" t="s">
        <v>337</v>
      </c>
      <c r="C308" s="147" t="s">
        <v>339</v>
      </c>
      <c r="D308" s="147" t="s">
        <v>23</v>
      </c>
      <c r="E308" s="305" t="s">
        <v>341</v>
      </c>
      <c r="F308" s="305"/>
      <c r="G308" s="309"/>
      <c r="H308" s="310"/>
      <c r="I308" s="311"/>
      <c r="J308" s="96"/>
      <c r="K308" s="94"/>
      <c r="L308" s="97"/>
      <c r="M308" s="98"/>
      <c r="N308" s="2"/>
      <c r="V308" s="56"/>
    </row>
    <row r="309" spans="1:22" ht="13.5" thickBot="1">
      <c r="A309" s="400"/>
      <c r="B309" s="99"/>
      <c r="C309" s="99"/>
      <c r="D309" s="100"/>
      <c r="E309" s="101" t="s">
        <v>4</v>
      </c>
      <c r="F309" s="102"/>
      <c r="G309" s="306"/>
      <c r="H309" s="307"/>
      <c r="I309" s="308"/>
      <c r="J309" s="103"/>
      <c r="K309" s="104"/>
      <c r="L309" s="104"/>
      <c r="M309" s="105"/>
      <c r="N309" s="2"/>
      <c r="V309" s="56"/>
    </row>
    <row r="310" spans="1:22" ht="24" customHeight="1" thickBot="1">
      <c r="A310" s="399">
        <f t="shared" ref="A310" si="70">A306+1</f>
        <v>74</v>
      </c>
      <c r="B310" s="146" t="s">
        <v>336</v>
      </c>
      <c r="C310" s="146" t="s">
        <v>338</v>
      </c>
      <c r="D310" s="146" t="s">
        <v>24</v>
      </c>
      <c r="E310" s="312" t="s">
        <v>340</v>
      </c>
      <c r="F310" s="312"/>
      <c r="G310" s="312" t="s">
        <v>332</v>
      </c>
      <c r="H310" s="316"/>
      <c r="I310" s="140"/>
      <c r="J310" s="86"/>
      <c r="K310" s="86"/>
      <c r="L310" s="86"/>
      <c r="M310" s="87"/>
      <c r="N310" s="2"/>
      <c r="V310" s="56"/>
    </row>
    <row r="311" spans="1:22" ht="13.5" thickBot="1">
      <c r="A311" s="399"/>
      <c r="B311" s="88"/>
      <c r="C311" s="88"/>
      <c r="D311" s="89"/>
      <c r="E311" s="90"/>
      <c r="F311" s="91"/>
      <c r="G311" s="313"/>
      <c r="H311" s="314"/>
      <c r="I311" s="315"/>
      <c r="J311" s="92"/>
      <c r="K311" s="93"/>
      <c r="L311" s="94"/>
      <c r="M311" s="95"/>
      <c r="N311" s="2"/>
      <c r="V311" s="56">
        <f>G311</f>
        <v>0</v>
      </c>
    </row>
    <row r="312" spans="1:22" ht="23.25" thickBot="1">
      <c r="A312" s="399"/>
      <c r="B312" s="147" t="s">
        <v>337</v>
      </c>
      <c r="C312" s="147" t="s">
        <v>339</v>
      </c>
      <c r="D312" s="147" t="s">
        <v>23</v>
      </c>
      <c r="E312" s="305" t="s">
        <v>341</v>
      </c>
      <c r="F312" s="305"/>
      <c r="G312" s="309"/>
      <c r="H312" s="310"/>
      <c r="I312" s="311"/>
      <c r="J312" s="96"/>
      <c r="K312" s="94"/>
      <c r="L312" s="97"/>
      <c r="M312" s="98"/>
      <c r="N312" s="2"/>
      <c r="V312" s="56"/>
    </row>
    <row r="313" spans="1:22" ht="13.5" thickBot="1">
      <c r="A313" s="400"/>
      <c r="B313" s="99"/>
      <c r="C313" s="99"/>
      <c r="D313" s="100"/>
      <c r="E313" s="101" t="s">
        <v>4</v>
      </c>
      <c r="F313" s="102"/>
      <c r="G313" s="306"/>
      <c r="H313" s="307"/>
      <c r="I313" s="308"/>
      <c r="J313" s="103"/>
      <c r="K313" s="104"/>
      <c r="L313" s="104"/>
      <c r="M313" s="105"/>
      <c r="N313" s="2"/>
      <c r="V313" s="56"/>
    </row>
    <row r="314" spans="1:22" ht="24" customHeight="1" thickBot="1">
      <c r="A314" s="399">
        <f t="shared" ref="A314" si="71">A310+1</f>
        <v>75</v>
      </c>
      <c r="B314" s="146" t="s">
        <v>336</v>
      </c>
      <c r="C314" s="146" t="s">
        <v>338</v>
      </c>
      <c r="D314" s="146" t="s">
        <v>24</v>
      </c>
      <c r="E314" s="312" t="s">
        <v>340</v>
      </c>
      <c r="F314" s="312"/>
      <c r="G314" s="312" t="s">
        <v>332</v>
      </c>
      <c r="H314" s="316"/>
      <c r="I314" s="140"/>
      <c r="J314" s="86"/>
      <c r="K314" s="86"/>
      <c r="L314" s="86"/>
      <c r="M314" s="87"/>
      <c r="N314" s="2"/>
      <c r="V314" s="56"/>
    </row>
    <row r="315" spans="1:22" ht="13.5" thickBot="1">
      <c r="A315" s="399"/>
      <c r="B315" s="88"/>
      <c r="C315" s="88"/>
      <c r="D315" s="89"/>
      <c r="E315" s="90"/>
      <c r="F315" s="91"/>
      <c r="G315" s="313"/>
      <c r="H315" s="314"/>
      <c r="I315" s="315"/>
      <c r="J315" s="92"/>
      <c r="K315" s="93"/>
      <c r="L315" s="94"/>
      <c r="M315" s="95"/>
      <c r="N315" s="2"/>
      <c r="V315" s="56">
        <f>G315</f>
        <v>0</v>
      </c>
    </row>
    <row r="316" spans="1:22" ht="23.25" thickBot="1">
      <c r="A316" s="399"/>
      <c r="B316" s="147" t="s">
        <v>337</v>
      </c>
      <c r="C316" s="147" t="s">
        <v>339</v>
      </c>
      <c r="D316" s="147" t="s">
        <v>23</v>
      </c>
      <c r="E316" s="305" t="s">
        <v>341</v>
      </c>
      <c r="F316" s="305"/>
      <c r="G316" s="309"/>
      <c r="H316" s="310"/>
      <c r="I316" s="311"/>
      <c r="J316" s="96"/>
      <c r="K316" s="94"/>
      <c r="L316" s="97"/>
      <c r="M316" s="98"/>
      <c r="N316" s="2"/>
      <c r="V316" s="56"/>
    </row>
    <row r="317" spans="1:22" ht="13.5" thickBot="1">
      <c r="A317" s="400"/>
      <c r="B317" s="99"/>
      <c r="C317" s="99"/>
      <c r="D317" s="100"/>
      <c r="E317" s="101" t="s">
        <v>4</v>
      </c>
      <c r="F317" s="102"/>
      <c r="G317" s="306"/>
      <c r="H317" s="307"/>
      <c r="I317" s="308"/>
      <c r="J317" s="103"/>
      <c r="K317" s="104"/>
      <c r="L317" s="104"/>
      <c r="M317" s="105"/>
      <c r="N317" s="2"/>
      <c r="V317" s="56"/>
    </row>
    <row r="318" spans="1:22" ht="24" customHeight="1" thickBot="1">
      <c r="A318" s="399">
        <f t="shared" ref="A318" si="72">A314+1</f>
        <v>76</v>
      </c>
      <c r="B318" s="146" t="s">
        <v>336</v>
      </c>
      <c r="C318" s="146" t="s">
        <v>338</v>
      </c>
      <c r="D318" s="146" t="s">
        <v>24</v>
      </c>
      <c r="E318" s="312" t="s">
        <v>340</v>
      </c>
      <c r="F318" s="312"/>
      <c r="G318" s="312" t="s">
        <v>332</v>
      </c>
      <c r="H318" s="316"/>
      <c r="I318" s="140"/>
      <c r="J318" s="86"/>
      <c r="K318" s="86"/>
      <c r="L318" s="86"/>
      <c r="M318" s="87"/>
      <c r="N318" s="2"/>
      <c r="V318" s="56"/>
    </row>
    <row r="319" spans="1:22" ht="13.5" thickBot="1">
      <c r="A319" s="399"/>
      <c r="B319" s="88"/>
      <c r="C319" s="88"/>
      <c r="D319" s="89"/>
      <c r="E319" s="90"/>
      <c r="F319" s="91"/>
      <c r="G319" s="313"/>
      <c r="H319" s="314"/>
      <c r="I319" s="315"/>
      <c r="J319" s="92"/>
      <c r="K319" s="93"/>
      <c r="L319" s="94"/>
      <c r="M319" s="95"/>
      <c r="N319" s="2"/>
      <c r="V319" s="56">
        <f>G319</f>
        <v>0</v>
      </c>
    </row>
    <row r="320" spans="1:22" ht="23.25" thickBot="1">
      <c r="A320" s="399"/>
      <c r="B320" s="147" t="s">
        <v>337</v>
      </c>
      <c r="C320" s="147" t="s">
        <v>339</v>
      </c>
      <c r="D320" s="147" t="s">
        <v>23</v>
      </c>
      <c r="E320" s="305" t="s">
        <v>341</v>
      </c>
      <c r="F320" s="305"/>
      <c r="G320" s="309"/>
      <c r="H320" s="310"/>
      <c r="I320" s="311"/>
      <c r="J320" s="96"/>
      <c r="K320" s="94"/>
      <c r="L320" s="97"/>
      <c r="M320" s="98"/>
      <c r="N320" s="2"/>
      <c r="V320" s="56"/>
    </row>
    <row r="321" spans="1:22" ht="13.5" thickBot="1">
      <c r="A321" s="400"/>
      <c r="B321" s="99"/>
      <c r="C321" s="99"/>
      <c r="D321" s="100"/>
      <c r="E321" s="101" t="s">
        <v>4</v>
      </c>
      <c r="F321" s="102"/>
      <c r="G321" s="306"/>
      <c r="H321" s="307"/>
      <c r="I321" s="308"/>
      <c r="J321" s="103"/>
      <c r="K321" s="104"/>
      <c r="L321" s="104"/>
      <c r="M321" s="105"/>
      <c r="N321" s="2"/>
      <c r="V321" s="56"/>
    </row>
    <row r="322" spans="1:22" ht="24" customHeight="1" thickBot="1">
      <c r="A322" s="399">
        <f t="shared" ref="A322" si="73">A318+1</f>
        <v>77</v>
      </c>
      <c r="B322" s="146" t="s">
        <v>336</v>
      </c>
      <c r="C322" s="146" t="s">
        <v>338</v>
      </c>
      <c r="D322" s="146" t="s">
        <v>24</v>
      </c>
      <c r="E322" s="312" t="s">
        <v>340</v>
      </c>
      <c r="F322" s="312"/>
      <c r="G322" s="312" t="s">
        <v>332</v>
      </c>
      <c r="H322" s="316"/>
      <c r="I322" s="140"/>
      <c r="J322" s="86"/>
      <c r="K322" s="86"/>
      <c r="L322" s="86"/>
      <c r="M322" s="87"/>
      <c r="N322" s="2"/>
      <c r="V322" s="56"/>
    </row>
    <row r="323" spans="1:22" ht="13.5" thickBot="1">
      <c r="A323" s="399"/>
      <c r="B323" s="88"/>
      <c r="C323" s="88"/>
      <c r="D323" s="89"/>
      <c r="E323" s="90"/>
      <c r="F323" s="91"/>
      <c r="G323" s="313"/>
      <c r="H323" s="314"/>
      <c r="I323" s="315"/>
      <c r="J323" s="92"/>
      <c r="K323" s="93"/>
      <c r="L323" s="94"/>
      <c r="M323" s="95"/>
      <c r="N323" s="2"/>
      <c r="V323" s="56">
        <f>G323</f>
        <v>0</v>
      </c>
    </row>
    <row r="324" spans="1:22" ht="23.25" thickBot="1">
      <c r="A324" s="399"/>
      <c r="B324" s="147" t="s">
        <v>337</v>
      </c>
      <c r="C324" s="147" t="s">
        <v>339</v>
      </c>
      <c r="D324" s="147" t="s">
        <v>23</v>
      </c>
      <c r="E324" s="305" t="s">
        <v>341</v>
      </c>
      <c r="F324" s="305"/>
      <c r="G324" s="309"/>
      <c r="H324" s="310"/>
      <c r="I324" s="311"/>
      <c r="J324" s="96"/>
      <c r="K324" s="94"/>
      <c r="L324" s="97"/>
      <c r="M324" s="98"/>
      <c r="N324" s="2"/>
      <c r="V324" s="56"/>
    </row>
    <row r="325" spans="1:22" ht="13.5" thickBot="1">
      <c r="A325" s="400"/>
      <c r="B325" s="99"/>
      <c r="C325" s="99"/>
      <c r="D325" s="100"/>
      <c r="E325" s="101" t="s">
        <v>4</v>
      </c>
      <c r="F325" s="102"/>
      <c r="G325" s="306"/>
      <c r="H325" s="307"/>
      <c r="I325" s="308"/>
      <c r="J325" s="103"/>
      <c r="K325" s="104"/>
      <c r="L325" s="104"/>
      <c r="M325" s="105"/>
      <c r="N325" s="2"/>
      <c r="V325" s="56"/>
    </row>
    <row r="326" spans="1:22" ht="24" customHeight="1" thickBot="1">
      <c r="A326" s="399">
        <f t="shared" ref="A326" si="74">A322+1</f>
        <v>78</v>
      </c>
      <c r="B326" s="146" t="s">
        <v>336</v>
      </c>
      <c r="C326" s="146" t="s">
        <v>338</v>
      </c>
      <c r="D326" s="146" t="s">
        <v>24</v>
      </c>
      <c r="E326" s="312" t="s">
        <v>340</v>
      </c>
      <c r="F326" s="312"/>
      <c r="G326" s="312" t="s">
        <v>332</v>
      </c>
      <c r="H326" s="316"/>
      <c r="I326" s="140"/>
      <c r="J326" s="86"/>
      <c r="K326" s="86"/>
      <c r="L326" s="86"/>
      <c r="M326" s="87"/>
      <c r="N326" s="2"/>
      <c r="V326" s="56"/>
    </row>
    <row r="327" spans="1:22" ht="13.5" thickBot="1">
      <c r="A327" s="399"/>
      <c r="B327" s="88"/>
      <c r="C327" s="88"/>
      <c r="D327" s="89"/>
      <c r="E327" s="90"/>
      <c r="F327" s="91"/>
      <c r="G327" s="313"/>
      <c r="H327" s="314"/>
      <c r="I327" s="315"/>
      <c r="J327" s="92"/>
      <c r="K327" s="93"/>
      <c r="L327" s="94"/>
      <c r="M327" s="95"/>
      <c r="N327" s="2"/>
      <c r="V327" s="56">
        <f>G327</f>
        <v>0</v>
      </c>
    </row>
    <row r="328" spans="1:22" ht="23.25" thickBot="1">
      <c r="A328" s="399"/>
      <c r="B328" s="147" t="s">
        <v>337</v>
      </c>
      <c r="C328" s="147" t="s">
        <v>339</v>
      </c>
      <c r="D328" s="147" t="s">
        <v>23</v>
      </c>
      <c r="E328" s="305" t="s">
        <v>341</v>
      </c>
      <c r="F328" s="305"/>
      <c r="G328" s="309"/>
      <c r="H328" s="310"/>
      <c r="I328" s="311"/>
      <c r="J328" s="96"/>
      <c r="K328" s="94"/>
      <c r="L328" s="97"/>
      <c r="M328" s="98"/>
      <c r="N328" s="2"/>
      <c r="V328" s="56"/>
    </row>
    <row r="329" spans="1:22" ht="13.5" thickBot="1">
      <c r="A329" s="400"/>
      <c r="B329" s="99"/>
      <c r="C329" s="99"/>
      <c r="D329" s="100"/>
      <c r="E329" s="101" t="s">
        <v>4</v>
      </c>
      <c r="F329" s="102"/>
      <c r="G329" s="306"/>
      <c r="H329" s="307"/>
      <c r="I329" s="308"/>
      <c r="J329" s="103"/>
      <c r="K329" s="104"/>
      <c r="L329" s="104"/>
      <c r="M329" s="105"/>
      <c r="N329" s="2"/>
      <c r="V329" s="56"/>
    </row>
    <row r="330" spans="1:22" ht="24" customHeight="1" thickBot="1">
      <c r="A330" s="399">
        <f t="shared" ref="A330" si="75">A326+1</f>
        <v>79</v>
      </c>
      <c r="B330" s="146" t="s">
        <v>336</v>
      </c>
      <c r="C330" s="146" t="s">
        <v>338</v>
      </c>
      <c r="D330" s="146" t="s">
        <v>24</v>
      </c>
      <c r="E330" s="312" t="s">
        <v>340</v>
      </c>
      <c r="F330" s="312"/>
      <c r="G330" s="312" t="s">
        <v>332</v>
      </c>
      <c r="H330" s="316"/>
      <c r="I330" s="140"/>
      <c r="J330" s="86"/>
      <c r="K330" s="86"/>
      <c r="L330" s="86"/>
      <c r="M330" s="87"/>
      <c r="N330" s="2"/>
      <c r="V330" s="56"/>
    </row>
    <row r="331" spans="1:22" ht="13.5" thickBot="1">
      <c r="A331" s="399"/>
      <c r="B331" s="88"/>
      <c r="C331" s="88"/>
      <c r="D331" s="89"/>
      <c r="E331" s="90"/>
      <c r="F331" s="91"/>
      <c r="G331" s="313"/>
      <c r="H331" s="314"/>
      <c r="I331" s="315"/>
      <c r="J331" s="92"/>
      <c r="K331" s="93"/>
      <c r="L331" s="94"/>
      <c r="M331" s="95"/>
      <c r="N331" s="2"/>
      <c r="V331" s="56">
        <f>G331</f>
        <v>0</v>
      </c>
    </row>
    <row r="332" spans="1:22" ht="23.25" thickBot="1">
      <c r="A332" s="399"/>
      <c r="B332" s="147" t="s">
        <v>337</v>
      </c>
      <c r="C332" s="147" t="s">
        <v>339</v>
      </c>
      <c r="D332" s="147" t="s">
        <v>23</v>
      </c>
      <c r="E332" s="305" t="s">
        <v>341</v>
      </c>
      <c r="F332" s="305"/>
      <c r="G332" s="309"/>
      <c r="H332" s="310"/>
      <c r="I332" s="311"/>
      <c r="J332" s="96"/>
      <c r="K332" s="94"/>
      <c r="L332" s="97"/>
      <c r="M332" s="98"/>
      <c r="N332" s="2"/>
      <c r="V332" s="56"/>
    </row>
    <row r="333" spans="1:22" ht="13.5" thickBot="1">
      <c r="A333" s="400"/>
      <c r="B333" s="99"/>
      <c r="C333" s="99"/>
      <c r="D333" s="100"/>
      <c r="E333" s="101" t="s">
        <v>4</v>
      </c>
      <c r="F333" s="102"/>
      <c r="G333" s="306"/>
      <c r="H333" s="307"/>
      <c r="I333" s="308"/>
      <c r="J333" s="103"/>
      <c r="K333" s="104"/>
      <c r="L333" s="104"/>
      <c r="M333" s="105"/>
      <c r="N333" s="2"/>
      <c r="V333" s="56"/>
    </row>
    <row r="334" spans="1:22" ht="24" customHeight="1" thickBot="1">
      <c r="A334" s="399">
        <f t="shared" ref="A334" si="76">A330+1</f>
        <v>80</v>
      </c>
      <c r="B334" s="146" t="s">
        <v>336</v>
      </c>
      <c r="C334" s="146" t="s">
        <v>338</v>
      </c>
      <c r="D334" s="146" t="s">
        <v>24</v>
      </c>
      <c r="E334" s="312" t="s">
        <v>340</v>
      </c>
      <c r="F334" s="312"/>
      <c r="G334" s="312" t="s">
        <v>332</v>
      </c>
      <c r="H334" s="316"/>
      <c r="I334" s="140"/>
      <c r="J334" s="86"/>
      <c r="K334" s="86"/>
      <c r="L334" s="86"/>
      <c r="M334" s="87"/>
      <c r="N334" s="2"/>
      <c r="V334" s="56"/>
    </row>
    <row r="335" spans="1:22" ht="13.5" thickBot="1">
      <c r="A335" s="399"/>
      <c r="B335" s="88"/>
      <c r="C335" s="88"/>
      <c r="D335" s="89"/>
      <c r="E335" s="90"/>
      <c r="F335" s="91"/>
      <c r="G335" s="313"/>
      <c r="H335" s="314"/>
      <c r="I335" s="315"/>
      <c r="J335" s="92"/>
      <c r="K335" s="93"/>
      <c r="L335" s="94"/>
      <c r="M335" s="95"/>
      <c r="N335" s="2"/>
      <c r="V335" s="56">
        <f>G335</f>
        <v>0</v>
      </c>
    </row>
    <row r="336" spans="1:22" ht="23.25" thickBot="1">
      <c r="A336" s="399"/>
      <c r="B336" s="147" t="s">
        <v>337</v>
      </c>
      <c r="C336" s="147" t="s">
        <v>339</v>
      </c>
      <c r="D336" s="147" t="s">
        <v>23</v>
      </c>
      <c r="E336" s="305" t="s">
        <v>341</v>
      </c>
      <c r="F336" s="305"/>
      <c r="G336" s="309"/>
      <c r="H336" s="310"/>
      <c r="I336" s="311"/>
      <c r="J336" s="96"/>
      <c r="K336" s="94"/>
      <c r="L336" s="97"/>
      <c r="M336" s="98"/>
      <c r="N336" s="2"/>
      <c r="V336" s="56"/>
    </row>
    <row r="337" spans="1:22" ht="13.5" thickBot="1">
      <c r="A337" s="400"/>
      <c r="B337" s="99"/>
      <c r="C337" s="99"/>
      <c r="D337" s="100"/>
      <c r="E337" s="101" t="s">
        <v>4</v>
      </c>
      <c r="F337" s="102"/>
      <c r="G337" s="306"/>
      <c r="H337" s="307"/>
      <c r="I337" s="308"/>
      <c r="J337" s="103"/>
      <c r="K337" s="104"/>
      <c r="L337" s="104"/>
      <c r="M337" s="105"/>
      <c r="N337" s="2"/>
      <c r="V337" s="56"/>
    </row>
    <row r="338" spans="1:22" ht="24" customHeight="1" thickBot="1">
      <c r="A338" s="399">
        <f t="shared" ref="A338" si="77">A334+1</f>
        <v>81</v>
      </c>
      <c r="B338" s="146" t="s">
        <v>336</v>
      </c>
      <c r="C338" s="146" t="s">
        <v>338</v>
      </c>
      <c r="D338" s="146" t="s">
        <v>24</v>
      </c>
      <c r="E338" s="312" t="s">
        <v>340</v>
      </c>
      <c r="F338" s="312"/>
      <c r="G338" s="312" t="s">
        <v>332</v>
      </c>
      <c r="H338" s="316"/>
      <c r="I338" s="140"/>
      <c r="J338" s="86"/>
      <c r="K338" s="86"/>
      <c r="L338" s="86"/>
      <c r="M338" s="87"/>
      <c r="N338" s="2"/>
      <c r="V338" s="56"/>
    </row>
    <row r="339" spans="1:22" ht="13.5" thickBot="1">
      <c r="A339" s="399"/>
      <c r="B339" s="88"/>
      <c r="C339" s="88"/>
      <c r="D339" s="89"/>
      <c r="E339" s="90"/>
      <c r="F339" s="91"/>
      <c r="G339" s="313"/>
      <c r="H339" s="314"/>
      <c r="I339" s="315"/>
      <c r="J339" s="92"/>
      <c r="K339" s="93"/>
      <c r="L339" s="94"/>
      <c r="M339" s="95"/>
      <c r="N339" s="2"/>
      <c r="V339" s="56">
        <f>G339</f>
        <v>0</v>
      </c>
    </row>
    <row r="340" spans="1:22" ht="23.25" thickBot="1">
      <c r="A340" s="399"/>
      <c r="B340" s="147" t="s">
        <v>337</v>
      </c>
      <c r="C340" s="147" t="s">
        <v>339</v>
      </c>
      <c r="D340" s="147" t="s">
        <v>23</v>
      </c>
      <c r="E340" s="305" t="s">
        <v>341</v>
      </c>
      <c r="F340" s="305"/>
      <c r="G340" s="309"/>
      <c r="H340" s="310"/>
      <c r="I340" s="311"/>
      <c r="J340" s="96"/>
      <c r="K340" s="94"/>
      <c r="L340" s="97"/>
      <c r="M340" s="98"/>
      <c r="N340" s="2"/>
      <c r="V340" s="56"/>
    </row>
    <row r="341" spans="1:22" ht="13.5" thickBot="1">
      <c r="A341" s="400"/>
      <c r="B341" s="99"/>
      <c r="C341" s="99"/>
      <c r="D341" s="100"/>
      <c r="E341" s="101" t="s">
        <v>4</v>
      </c>
      <c r="F341" s="102"/>
      <c r="G341" s="306"/>
      <c r="H341" s="307"/>
      <c r="I341" s="308"/>
      <c r="J341" s="103"/>
      <c r="K341" s="104"/>
      <c r="L341" s="104"/>
      <c r="M341" s="105"/>
      <c r="N341" s="2"/>
      <c r="V341" s="56"/>
    </row>
    <row r="342" spans="1:22" ht="24" customHeight="1" thickBot="1">
      <c r="A342" s="399">
        <f t="shared" ref="A342" si="78">A338+1</f>
        <v>82</v>
      </c>
      <c r="B342" s="146" t="s">
        <v>336</v>
      </c>
      <c r="C342" s="146" t="s">
        <v>338</v>
      </c>
      <c r="D342" s="146" t="s">
        <v>24</v>
      </c>
      <c r="E342" s="312" t="s">
        <v>340</v>
      </c>
      <c r="F342" s="312"/>
      <c r="G342" s="312" t="s">
        <v>332</v>
      </c>
      <c r="H342" s="316"/>
      <c r="I342" s="140"/>
      <c r="J342" s="86"/>
      <c r="K342" s="86"/>
      <c r="L342" s="86"/>
      <c r="M342" s="87"/>
      <c r="N342" s="2"/>
      <c r="V342" s="56"/>
    </row>
    <row r="343" spans="1:22" ht="13.5" thickBot="1">
      <c r="A343" s="399"/>
      <c r="B343" s="88"/>
      <c r="C343" s="88"/>
      <c r="D343" s="89"/>
      <c r="E343" s="90"/>
      <c r="F343" s="91"/>
      <c r="G343" s="313"/>
      <c r="H343" s="314"/>
      <c r="I343" s="315"/>
      <c r="J343" s="92"/>
      <c r="K343" s="93"/>
      <c r="L343" s="94"/>
      <c r="M343" s="95"/>
      <c r="N343" s="2"/>
      <c r="V343" s="56">
        <f>G343</f>
        <v>0</v>
      </c>
    </row>
    <row r="344" spans="1:22" ht="23.25" thickBot="1">
      <c r="A344" s="399"/>
      <c r="B344" s="147" t="s">
        <v>337</v>
      </c>
      <c r="C344" s="147" t="s">
        <v>339</v>
      </c>
      <c r="D344" s="147" t="s">
        <v>23</v>
      </c>
      <c r="E344" s="305" t="s">
        <v>341</v>
      </c>
      <c r="F344" s="305"/>
      <c r="G344" s="309"/>
      <c r="H344" s="310"/>
      <c r="I344" s="311"/>
      <c r="J344" s="96"/>
      <c r="K344" s="94"/>
      <c r="L344" s="97"/>
      <c r="M344" s="98"/>
      <c r="N344" s="2"/>
      <c r="V344" s="56"/>
    </row>
    <row r="345" spans="1:22" ht="13.5" thickBot="1">
      <c r="A345" s="400"/>
      <c r="B345" s="99"/>
      <c r="C345" s="99"/>
      <c r="D345" s="100"/>
      <c r="E345" s="101" t="s">
        <v>4</v>
      </c>
      <c r="F345" s="102"/>
      <c r="G345" s="306"/>
      <c r="H345" s="307"/>
      <c r="I345" s="308"/>
      <c r="J345" s="103"/>
      <c r="K345" s="104"/>
      <c r="L345" s="104"/>
      <c r="M345" s="105"/>
      <c r="N345" s="2"/>
      <c r="V345" s="56"/>
    </row>
    <row r="346" spans="1:22" ht="24" customHeight="1" thickBot="1">
      <c r="A346" s="399">
        <f t="shared" ref="A346" si="79">A342+1</f>
        <v>83</v>
      </c>
      <c r="B346" s="146" t="s">
        <v>336</v>
      </c>
      <c r="C346" s="146" t="s">
        <v>338</v>
      </c>
      <c r="D346" s="146" t="s">
        <v>24</v>
      </c>
      <c r="E346" s="312" t="s">
        <v>340</v>
      </c>
      <c r="F346" s="312"/>
      <c r="G346" s="312" t="s">
        <v>332</v>
      </c>
      <c r="H346" s="316"/>
      <c r="I346" s="140"/>
      <c r="J346" s="86"/>
      <c r="K346" s="86"/>
      <c r="L346" s="86"/>
      <c r="M346" s="87"/>
      <c r="N346" s="2"/>
      <c r="V346" s="56"/>
    </row>
    <row r="347" spans="1:22" ht="13.5" thickBot="1">
      <c r="A347" s="399"/>
      <c r="B347" s="88"/>
      <c r="C347" s="88"/>
      <c r="D347" s="89"/>
      <c r="E347" s="90"/>
      <c r="F347" s="91"/>
      <c r="G347" s="313"/>
      <c r="H347" s="314"/>
      <c r="I347" s="315"/>
      <c r="J347" s="92"/>
      <c r="K347" s="93"/>
      <c r="L347" s="94"/>
      <c r="M347" s="95"/>
      <c r="N347" s="2"/>
      <c r="V347" s="56">
        <f>G347</f>
        <v>0</v>
      </c>
    </row>
    <row r="348" spans="1:22" ht="23.25" thickBot="1">
      <c r="A348" s="399"/>
      <c r="B348" s="147" t="s">
        <v>337</v>
      </c>
      <c r="C348" s="147" t="s">
        <v>339</v>
      </c>
      <c r="D348" s="147" t="s">
        <v>23</v>
      </c>
      <c r="E348" s="305" t="s">
        <v>341</v>
      </c>
      <c r="F348" s="305"/>
      <c r="G348" s="309"/>
      <c r="H348" s="310"/>
      <c r="I348" s="311"/>
      <c r="J348" s="96"/>
      <c r="K348" s="94"/>
      <c r="L348" s="97"/>
      <c r="M348" s="98"/>
      <c r="N348" s="2"/>
      <c r="V348" s="56"/>
    </row>
    <row r="349" spans="1:22" ht="13.5" thickBot="1">
      <c r="A349" s="400"/>
      <c r="B349" s="99"/>
      <c r="C349" s="99"/>
      <c r="D349" s="100"/>
      <c r="E349" s="101" t="s">
        <v>4</v>
      </c>
      <c r="F349" s="102"/>
      <c r="G349" s="306"/>
      <c r="H349" s="307"/>
      <c r="I349" s="308"/>
      <c r="J349" s="103"/>
      <c r="K349" s="104"/>
      <c r="L349" s="104"/>
      <c r="M349" s="105"/>
      <c r="N349" s="2"/>
      <c r="V349" s="56"/>
    </row>
    <row r="350" spans="1:22" ht="24" customHeight="1" thickBot="1">
      <c r="A350" s="399">
        <f t="shared" ref="A350" si="80">A346+1</f>
        <v>84</v>
      </c>
      <c r="B350" s="146" t="s">
        <v>336</v>
      </c>
      <c r="C350" s="146" t="s">
        <v>338</v>
      </c>
      <c r="D350" s="146" t="s">
        <v>24</v>
      </c>
      <c r="E350" s="312" t="s">
        <v>340</v>
      </c>
      <c r="F350" s="312"/>
      <c r="G350" s="312" t="s">
        <v>332</v>
      </c>
      <c r="H350" s="316"/>
      <c r="I350" s="140"/>
      <c r="J350" s="86"/>
      <c r="K350" s="86"/>
      <c r="L350" s="86"/>
      <c r="M350" s="87"/>
      <c r="N350" s="2"/>
      <c r="V350" s="56"/>
    </row>
    <row r="351" spans="1:22" ht="13.5" thickBot="1">
      <c r="A351" s="399"/>
      <c r="B351" s="88"/>
      <c r="C351" s="88"/>
      <c r="D351" s="89"/>
      <c r="E351" s="90"/>
      <c r="F351" s="91"/>
      <c r="G351" s="313"/>
      <c r="H351" s="314"/>
      <c r="I351" s="315"/>
      <c r="J351" s="92"/>
      <c r="K351" s="93"/>
      <c r="L351" s="94"/>
      <c r="M351" s="95"/>
      <c r="N351" s="2"/>
      <c r="V351" s="56">
        <f>G351</f>
        <v>0</v>
      </c>
    </row>
    <row r="352" spans="1:22" ht="23.25" thickBot="1">
      <c r="A352" s="399"/>
      <c r="B352" s="147" t="s">
        <v>337</v>
      </c>
      <c r="C352" s="147" t="s">
        <v>339</v>
      </c>
      <c r="D352" s="147" t="s">
        <v>23</v>
      </c>
      <c r="E352" s="305" t="s">
        <v>341</v>
      </c>
      <c r="F352" s="305"/>
      <c r="G352" s="309"/>
      <c r="H352" s="310"/>
      <c r="I352" s="311"/>
      <c r="J352" s="96"/>
      <c r="K352" s="94"/>
      <c r="L352" s="97"/>
      <c r="M352" s="98"/>
      <c r="N352" s="2"/>
      <c r="V352" s="56"/>
    </row>
    <row r="353" spans="1:22" ht="13.5" thickBot="1">
      <c r="A353" s="400"/>
      <c r="B353" s="99"/>
      <c r="C353" s="99"/>
      <c r="D353" s="100"/>
      <c r="E353" s="101" t="s">
        <v>4</v>
      </c>
      <c r="F353" s="102"/>
      <c r="G353" s="306"/>
      <c r="H353" s="307"/>
      <c r="I353" s="308"/>
      <c r="J353" s="103"/>
      <c r="K353" s="104"/>
      <c r="L353" s="104"/>
      <c r="M353" s="105"/>
      <c r="N353" s="2"/>
      <c r="V353" s="56"/>
    </row>
    <row r="354" spans="1:22" ht="24" customHeight="1" thickBot="1">
      <c r="A354" s="399">
        <f t="shared" ref="A354" si="81">A350+1</f>
        <v>85</v>
      </c>
      <c r="B354" s="146" t="s">
        <v>336</v>
      </c>
      <c r="C354" s="146" t="s">
        <v>338</v>
      </c>
      <c r="D354" s="146" t="s">
        <v>24</v>
      </c>
      <c r="E354" s="312" t="s">
        <v>340</v>
      </c>
      <c r="F354" s="312"/>
      <c r="G354" s="312" t="s">
        <v>332</v>
      </c>
      <c r="H354" s="316"/>
      <c r="I354" s="140"/>
      <c r="J354" s="86"/>
      <c r="K354" s="86"/>
      <c r="L354" s="86"/>
      <c r="M354" s="87"/>
      <c r="N354" s="2"/>
      <c r="V354" s="56"/>
    </row>
    <row r="355" spans="1:22" ht="13.5" thickBot="1">
      <c r="A355" s="399"/>
      <c r="B355" s="88"/>
      <c r="C355" s="88"/>
      <c r="D355" s="89"/>
      <c r="E355" s="90"/>
      <c r="F355" s="91"/>
      <c r="G355" s="313"/>
      <c r="H355" s="314"/>
      <c r="I355" s="315"/>
      <c r="J355" s="92"/>
      <c r="K355" s="93"/>
      <c r="L355" s="94"/>
      <c r="M355" s="95"/>
      <c r="N355" s="2"/>
      <c r="V355" s="56">
        <f>G355</f>
        <v>0</v>
      </c>
    </row>
    <row r="356" spans="1:22" ht="23.25" thickBot="1">
      <c r="A356" s="399"/>
      <c r="B356" s="147" t="s">
        <v>337</v>
      </c>
      <c r="C356" s="147" t="s">
        <v>339</v>
      </c>
      <c r="D356" s="147" t="s">
        <v>23</v>
      </c>
      <c r="E356" s="305" t="s">
        <v>341</v>
      </c>
      <c r="F356" s="305"/>
      <c r="G356" s="309"/>
      <c r="H356" s="310"/>
      <c r="I356" s="311"/>
      <c r="J356" s="96"/>
      <c r="K356" s="94"/>
      <c r="L356" s="97"/>
      <c r="M356" s="98"/>
      <c r="N356" s="2"/>
      <c r="V356" s="56"/>
    </row>
    <row r="357" spans="1:22" ht="13.5" thickBot="1">
      <c r="A357" s="400"/>
      <c r="B357" s="99"/>
      <c r="C357" s="99"/>
      <c r="D357" s="100"/>
      <c r="E357" s="101" t="s">
        <v>4</v>
      </c>
      <c r="F357" s="102"/>
      <c r="G357" s="306"/>
      <c r="H357" s="307"/>
      <c r="I357" s="308"/>
      <c r="J357" s="103"/>
      <c r="K357" s="104"/>
      <c r="L357" s="104"/>
      <c r="M357" s="105"/>
      <c r="N357" s="2"/>
      <c r="V357" s="56"/>
    </row>
    <row r="358" spans="1:22" ht="24" customHeight="1" thickBot="1">
      <c r="A358" s="399">
        <f t="shared" ref="A358" si="82">A354+1</f>
        <v>86</v>
      </c>
      <c r="B358" s="146" t="s">
        <v>336</v>
      </c>
      <c r="C358" s="146" t="s">
        <v>338</v>
      </c>
      <c r="D358" s="146" t="s">
        <v>24</v>
      </c>
      <c r="E358" s="312" t="s">
        <v>340</v>
      </c>
      <c r="F358" s="312"/>
      <c r="G358" s="312" t="s">
        <v>332</v>
      </c>
      <c r="H358" s="316"/>
      <c r="I358" s="140"/>
      <c r="J358" s="86"/>
      <c r="K358" s="86"/>
      <c r="L358" s="86"/>
      <c r="M358" s="87"/>
      <c r="N358" s="2"/>
      <c r="V358" s="56"/>
    </row>
    <row r="359" spans="1:22" ht="13.5" thickBot="1">
      <c r="A359" s="399"/>
      <c r="B359" s="88"/>
      <c r="C359" s="88"/>
      <c r="D359" s="89"/>
      <c r="E359" s="90"/>
      <c r="F359" s="91"/>
      <c r="G359" s="313"/>
      <c r="H359" s="314"/>
      <c r="I359" s="315"/>
      <c r="J359" s="92"/>
      <c r="K359" s="93"/>
      <c r="L359" s="94"/>
      <c r="M359" s="95"/>
      <c r="N359" s="2"/>
      <c r="V359" s="56">
        <f>G359</f>
        <v>0</v>
      </c>
    </row>
    <row r="360" spans="1:22" ht="23.25" thickBot="1">
      <c r="A360" s="399"/>
      <c r="B360" s="147" t="s">
        <v>337</v>
      </c>
      <c r="C360" s="147" t="s">
        <v>339</v>
      </c>
      <c r="D360" s="147" t="s">
        <v>23</v>
      </c>
      <c r="E360" s="305" t="s">
        <v>341</v>
      </c>
      <c r="F360" s="305"/>
      <c r="G360" s="309"/>
      <c r="H360" s="310"/>
      <c r="I360" s="311"/>
      <c r="J360" s="96"/>
      <c r="K360" s="94"/>
      <c r="L360" s="97"/>
      <c r="M360" s="98"/>
      <c r="N360" s="2"/>
      <c r="V360" s="56"/>
    </row>
    <row r="361" spans="1:22" ht="13.5" thickBot="1">
      <c r="A361" s="400"/>
      <c r="B361" s="99"/>
      <c r="C361" s="99"/>
      <c r="D361" s="100"/>
      <c r="E361" s="101" t="s">
        <v>4</v>
      </c>
      <c r="F361" s="102"/>
      <c r="G361" s="306"/>
      <c r="H361" s="307"/>
      <c r="I361" s="308"/>
      <c r="J361" s="103"/>
      <c r="K361" s="104"/>
      <c r="L361" s="104"/>
      <c r="M361" s="105"/>
      <c r="N361" s="2"/>
      <c r="V361" s="56"/>
    </row>
    <row r="362" spans="1:22" ht="24" customHeight="1" thickBot="1">
      <c r="A362" s="399">
        <f t="shared" ref="A362" si="83">A358+1</f>
        <v>87</v>
      </c>
      <c r="B362" s="146" t="s">
        <v>336</v>
      </c>
      <c r="C362" s="146" t="s">
        <v>338</v>
      </c>
      <c r="D362" s="146" t="s">
        <v>24</v>
      </c>
      <c r="E362" s="312" t="s">
        <v>340</v>
      </c>
      <c r="F362" s="312"/>
      <c r="G362" s="312" t="s">
        <v>332</v>
      </c>
      <c r="H362" s="316"/>
      <c r="I362" s="140"/>
      <c r="J362" s="86"/>
      <c r="K362" s="86"/>
      <c r="L362" s="86"/>
      <c r="M362" s="87"/>
      <c r="N362" s="2"/>
      <c r="V362" s="56"/>
    </row>
    <row r="363" spans="1:22" ht="13.5" thickBot="1">
      <c r="A363" s="399"/>
      <c r="B363" s="88"/>
      <c r="C363" s="88"/>
      <c r="D363" s="89"/>
      <c r="E363" s="90"/>
      <c r="F363" s="91"/>
      <c r="G363" s="313"/>
      <c r="H363" s="314"/>
      <c r="I363" s="315"/>
      <c r="J363" s="92"/>
      <c r="K363" s="93"/>
      <c r="L363" s="94"/>
      <c r="M363" s="95"/>
      <c r="N363" s="2"/>
      <c r="V363" s="56">
        <f>G363</f>
        <v>0</v>
      </c>
    </row>
    <row r="364" spans="1:22" ht="23.25" thickBot="1">
      <c r="A364" s="399"/>
      <c r="B364" s="147" t="s">
        <v>337</v>
      </c>
      <c r="C364" s="147" t="s">
        <v>339</v>
      </c>
      <c r="D364" s="147" t="s">
        <v>23</v>
      </c>
      <c r="E364" s="305" t="s">
        <v>341</v>
      </c>
      <c r="F364" s="305"/>
      <c r="G364" s="309"/>
      <c r="H364" s="310"/>
      <c r="I364" s="311"/>
      <c r="J364" s="96"/>
      <c r="K364" s="94"/>
      <c r="L364" s="97"/>
      <c r="M364" s="98"/>
      <c r="N364" s="2"/>
      <c r="V364" s="56"/>
    </row>
    <row r="365" spans="1:22" ht="13.5" thickBot="1">
      <c r="A365" s="400"/>
      <c r="B365" s="99"/>
      <c r="C365" s="99"/>
      <c r="D365" s="100"/>
      <c r="E365" s="101" t="s">
        <v>4</v>
      </c>
      <c r="F365" s="102"/>
      <c r="G365" s="306"/>
      <c r="H365" s="307"/>
      <c r="I365" s="308"/>
      <c r="J365" s="103"/>
      <c r="K365" s="104"/>
      <c r="L365" s="104"/>
      <c r="M365" s="105"/>
      <c r="N365" s="2"/>
      <c r="V365" s="56"/>
    </row>
    <row r="366" spans="1:22" ht="24" customHeight="1" thickBot="1">
      <c r="A366" s="399">
        <f t="shared" ref="A366" si="84">A362+1</f>
        <v>88</v>
      </c>
      <c r="B366" s="146" t="s">
        <v>336</v>
      </c>
      <c r="C366" s="146" t="s">
        <v>338</v>
      </c>
      <c r="D366" s="146" t="s">
        <v>24</v>
      </c>
      <c r="E366" s="312" t="s">
        <v>340</v>
      </c>
      <c r="F366" s="312"/>
      <c r="G366" s="312" t="s">
        <v>332</v>
      </c>
      <c r="H366" s="316"/>
      <c r="I366" s="140"/>
      <c r="J366" s="86"/>
      <c r="K366" s="86"/>
      <c r="L366" s="86"/>
      <c r="M366" s="87"/>
      <c r="N366" s="2"/>
      <c r="V366" s="56"/>
    </row>
    <row r="367" spans="1:22" ht="13.5" thickBot="1">
      <c r="A367" s="399"/>
      <c r="B367" s="88"/>
      <c r="C367" s="88"/>
      <c r="D367" s="89"/>
      <c r="E367" s="90"/>
      <c r="F367" s="91"/>
      <c r="G367" s="313"/>
      <c r="H367" s="314"/>
      <c r="I367" s="315"/>
      <c r="J367" s="92"/>
      <c r="K367" s="93"/>
      <c r="L367" s="94"/>
      <c r="M367" s="95"/>
      <c r="N367" s="2"/>
      <c r="V367" s="56">
        <f>G367</f>
        <v>0</v>
      </c>
    </row>
    <row r="368" spans="1:22" ht="23.25" thickBot="1">
      <c r="A368" s="399"/>
      <c r="B368" s="147" t="s">
        <v>337</v>
      </c>
      <c r="C368" s="147" t="s">
        <v>339</v>
      </c>
      <c r="D368" s="147" t="s">
        <v>23</v>
      </c>
      <c r="E368" s="305" t="s">
        <v>341</v>
      </c>
      <c r="F368" s="305"/>
      <c r="G368" s="309"/>
      <c r="H368" s="310"/>
      <c r="I368" s="311"/>
      <c r="J368" s="96"/>
      <c r="K368" s="94"/>
      <c r="L368" s="97"/>
      <c r="M368" s="98"/>
      <c r="N368" s="2"/>
      <c r="V368" s="56"/>
    </row>
    <row r="369" spans="1:22" ht="13.5" thickBot="1">
      <c r="A369" s="400"/>
      <c r="B369" s="99"/>
      <c r="C369" s="99"/>
      <c r="D369" s="100"/>
      <c r="E369" s="101" t="s">
        <v>4</v>
      </c>
      <c r="F369" s="102"/>
      <c r="G369" s="306"/>
      <c r="H369" s="307"/>
      <c r="I369" s="308"/>
      <c r="J369" s="103"/>
      <c r="K369" s="104"/>
      <c r="L369" s="104"/>
      <c r="M369" s="105"/>
      <c r="N369" s="2"/>
      <c r="V369" s="56"/>
    </row>
    <row r="370" spans="1:22" ht="24" customHeight="1" thickBot="1">
      <c r="A370" s="399">
        <f t="shared" ref="A370" si="85">A366+1</f>
        <v>89</v>
      </c>
      <c r="B370" s="146" t="s">
        <v>336</v>
      </c>
      <c r="C370" s="146" t="s">
        <v>338</v>
      </c>
      <c r="D370" s="146" t="s">
        <v>24</v>
      </c>
      <c r="E370" s="312" t="s">
        <v>340</v>
      </c>
      <c r="F370" s="312"/>
      <c r="G370" s="312" t="s">
        <v>332</v>
      </c>
      <c r="H370" s="316"/>
      <c r="I370" s="140"/>
      <c r="J370" s="86"/>
      <c r="K370" s="86"/>
      <c r="L370" s="86"/>
      <c r="M370" s="87"/>
      <c r="N370" s="2"/>
      <c r="V370" s="56"/>
    </row>
    <row r="371" spans="1:22" ht="13.5" thickBot="1">
      <c r="A371" s="399"/>
      <c r="B371" s="88"/>
      <c r="C371" s="88"/>
      <c r="D371" s="89"/>
      <c r="E371" s="90"/>
      <c r="F371" s="91"/>
      <c r="G371" s="313"/>
      <c r="H371" s="314"/>
      <c r="I371" s="315"/>
      <c r="J371" s="92"/>
      <c r="K371" s="93"/>
      <c r="L371" s="94"/>
      <c r="M371" s="95"/>
      <c r="N371" s="2"/>
      <c r="V371" s="56">
        <f>G371</f>
        <v>0</v>
      </c>
    </row>
    <row r="372" spans="1:22" ht="23.25" thickBot="1">
      <c r="A372" s="399"/>
      <c r="B372" s="147" t="s">
        <v>337</v>
      </c>
      <c r="C372" s="147" t="s">
        <v>339</v>
      </c>
      <c r="D372" s="147" t="s">
        <v>23</v>
      </c>
      <c r="E372" s="305" t="s">
        <v>341</v>
      </c>
      <c r="F372" s="305"/>
      <c r="G372" s="309"/>
      <c r="H372" s="310"/>
      <c r="I372" s="311"/>
      <c r="J372" s="96"/>
      <c r="K372" s="94"/>
      <c r="L372" s="97"/>
      <c r="M372" s="98"/>
      <c r="N372" s="2"/>
      <c r="V372" s="56"/>
    </row>
    <row r="373" spans="1:22" ht="13.5" thickBot="1">
      <c r="A373" s="400"/>
      <c r="B373" s="99"/>
      <c r="C373" s="99"/>
      <c r="D373" s="100"/>
      <c r="E373" s="101" t="s">
        <v>4</v>
      </c>
      <c r="F373" s="102"/>
      <c r="G373" s="306"/>
      <c r="H373" s="307"/>
      <c r="I373" s="308"/>
      <c r="J373" s="103"/>
      <c r="K373" s="104"/>
      <c r="L373" s="104"/>
      <c r="M373" s="105"/>
      <c r="N373" s="2"/>
      <c r="V373" s="56"/>
    </row>
    <row r="374" spans="1:22" ht="24" customHeight="1" thickBot="1">
      <c r="A374" s="399">
        <f t="shared" ref="A374" si="86">A370+1</f>
        <v>90</v>
      </c>
      <c r="B374" s="146" t="s">
        <v>336</v>
      </c>
      <c r="C374" s="146" t="s">
        <v>338</v>
      </c>
      <c r="D374" s="146" t="s">
        <v>24</v>
      </c>
      <c r="E374" s="312" t="s">
        <v>340</v>
      </c>
      <c r="F374" s="312"/>
      <c r="G374" s="312" t="s">
        <v>332</v>
      </c>
      <c r="H374" s="316"/>
      <c r="I374" s="140"/>
      <c r="J374" s="86"/>
      <c r="K374" s="86"/>
      <c r="L374" s="86"/>
      <c r="M374" s="87"/>
      <c r="N374" s="2"/>
      <c r="V374" s="56"/>
    </row>
    <row r="375" spans="1:22" ht="13.5" thickBot="1">
      <c r="A375" s="399"/>
      <c r="B375" s="88"/>
      <c r="C375" s="88"/>
      <c r="D375" s="89"/>
      <c r="E375" s="90"/>
      <c r="F375" s="91"/>
      <c r="G375" s="313"/>
      <c r="H375" s="314"/>
      <c r="I375" s="315"/>
      <c r="J375" s="92"/>
      <c r="K375" s="93"/>
      <c r="L375" s="94"/>
      <c r="M375" s="95"/>
      <c r="N375" s="2"/>
      <c r="V375" s="56">
        <f>G375</f>
        <v>0</v>
      </c>
    </row>
    <row r="376" spans="1:22" ht="23.25" thickBot="1">
      <c r="A376" s="399"/>
      <c r="B376" s="147" t="s">
        <v>337</v>
      </c>
      <c r="C376" s="147" t="s">
        <v>339</v>
      </c>
      <c r="D376" s="147" t="s">
        <v>23</v>
      </c>
      <c r="E376" s="305" t="s">
        <v>341</v>
      </c>
      <c r="F376" s="305"/>
      <c r="G376" s="309"/>
      <c r="H376" s="310"/>
      <c r="I376" s="311"/>
      <c r="J376" s="96"/>
      <c r="K376" s="94"/>
      <c r="L376" s="97"/>
      <c r="M376" s="98"/>
      <c r="N376" s="2"/>
      <c r="V376" s="56"/>
    </row>
    <row r="377" spans="1:22" ht="13.5" thickBot="1">
      <c r="A377" s="400"/>
      <c r="B377" s="99"/>
      <c r="C377" s="99"/>
      <c r="D377" s="100"/>
      <c r="E377" s="101" t="s">
        <v>4</v>
      </c>
      <c r="F377" s="102"/>
      <c r="G377" s="306"/>
      <c r="H377" s="307"/>
      <c r="I377" s="308"/>
      <c r="J377" s="103"/>
      <c r="K377" s="104"/>
      <c r="L377" s="104"/>
      <c r="M377" s="105"/>
      <c r="N377" s="2"/>
      <c r="V377" s="56"/>
    </row>
    <row r="378" spans="1:22" ht="24" customHeight="1" thickBot="1">
      <c r="A378" s="399">
        <f t="shared" ref="A378" si="87">A374+1</f>
        <v>91</v>
      </c>
      <c r="B378" s="146" t="s">
        <v>336</v>
      </c>
      <c r="C378" s="146" t="s">
        <v>338</v>
      </c>
      <c r="D378" s="146" t="s">
        <v>24</v>
      </c>
      <c r="E378" s="312" t="s">
        <v>340</v>
      </c>
      <c r="F378" s="312"/>
      <c r="G378" s="312" t="s">
        <v>332</v>
      </c>
      <c r="H378" s="316"/>
      <c r="I378" s="140"/>
      <c r="J378" s="86"/>
      <c r="K378" s="86"/>
      <c r="L378" s="86"/>
      <c r="M378" s="87"/>
      <c r="N378" s="2"/>
      <c r="V378" s="56"/>
    </row>
    <row r="379" spans="1:22" ht="13.5" thickBot="1">
      <c r="A379" s="399"/>
      <c r="B379" s="88"/>
      <c r="C379" s="88"/>
      <c r="D379" s="89"/>
      <c r="E379" s="90"/>
      <c r="F379" s="91"/>
      <c r="G379" s="313"/>
      <c r="H379" s="314"/>
      <c r="I379" s="315"/>
      <c r="J379" s="92"/>
      <c r="K379" s="93"/>
      <c r="L379" s="94"/>
      <c r="M379" s="95"/>
      <c r="N379" s="2"/>
      <c r="V379" s="56">
        <f>G379</f>
        <v>0</v>
      </c>
    </row>
    <row r="380" spans="1:22" ht="23.25" thickBot="1">
      <c r="A380" s="399"/>
      <c r="B380" s="147" t="s">
        <v>337</v>
      </c>
      <c r="C380" s="147" t="s">
        <v>339</v>
      </c>
      <c r="D380" s="147" t="s">
        <v>23</v>
      </c>
      <c r="E380" s="305" t="s">
        <v>341</v>
      </c>
      <c r="F380" s="305"/>
      <c r="G380" s="309"/>
      <c r="H380" s="310"/>
      <c r="I380" s="311"/>
      <c r="J380" s="96"/>
      <c r="K380" s="94"/>
      <c r="L380" s="97"/>
      <c r="M380" s="98"/>
      <c r="N380" s="2"/>
      <c r="V380" s="56"/>
    </row>
    <row r="381" spans="1:22" ht="13.5" thickBot="1">
      <c r="A381" s="400"/>
      <c r="B381" s="99"/>
      <c r="C381" s="99"/>
      <c r="D381" s="100"/>
      <c r="E381" s="101" t="s">
        <v>4</v>
      </c>
      <c r="F381" s="102"/>
      <c r="G381" s="306"/>
      <c r="H381" s="307"/>
      <c r="I381" s="308"/>
      <c r="J381" s="103"/>
      <c r="K381" s="104"/>
      <c r="L381" s="104"/>
      <c r="M381" s="105"/>
      <c r="N381" s="2"/>
      <c r="V381" s="56"/>
    </row>
    <row r="382" spans="1:22" ht="24" customHeight="1" thickBot="1">
      <c r="A382" s="399">
        <f t="shared" ref="A382" si="88">A378+1</f>
        <v>92</v>
      </c>
      <c r="B382" s="146" t="s">
        <v>336</v>
      </c>
      <c r="C382" s="146" t="s">
        <v>338</v>
      </c>
      <c r="D382" s="146" t="s">
        <v>24</v>
      </c>
      <c r="E382" s="312" t="s">
        <v>340</v>
      </c>
      <c r="F382" s="312"/>
      <c r="G382" s="312" t="s">
        <v>332</v>
      </c>
      <c r="H382" s="316"/>
      <c r="I382" s="140"/>
      <c r="J382" s="86"/>
      <c r="K382" s="86"/>
      <c r="L382" s="86"/>
      <c r="M382" s="87"/>
      <c r="N382" s="2"/>
      <c r="V382" s="56"/>
    </row>
    <row r="383" spans="1:22" ht="13.5" thickBot="1">
      <c r="A383" s="399"/>
      <c r="B383" s="88"/>
      <c r="C383" s="88"/>
      <c r="D383" s="89"/>
      <c r="E383" s="90"/>
      <c r="F383" s="91"/>
      <c r="G383" s="313"/>
      <c r="H383" s="314"/>
      <c r="I383" s="315"/>
      <c r="J383" s="92"/>
      <c r="K383" s="93"/>
      <c r="L383" s="94"/>
      <c r="M383" s="95"/>
      <c r="N383" s="2"/>
      <c r="V383" s="56">
        <f>G383</f>
        <v>0</v>
      </c>
    </row>
    <row r="384" spans="1:22" ht="23.25" thickBot="1">
      <c r="A384" s="399"/>
      <c r="B384" s="147" t="s">
        <v>337</v>
      </c>
      <c r="C384" s="147" t="s">
        <v>339</v>
      </c>
      <c r="D384" s="147" t="s">
        <v>23</v>
      </c>
      <c r="E384" s="305" t="s">
        <v>341</v>
      </c>
      <c r="F384" s="305"/>
      <c r="G384" s="309"/>
      <c r="H384" s="310"/>
      <c r="I384" s="311"/>
      <c r="J384" s="96"/>
      <c r="K384" s="94"/>
      <c r="L384" s="97"/>
      <c r="M384" s="98"/>
      <c r="N384" s="2"/>
      <c r="V384" s="56"/>
    </row>
    <row r="385" spans="1:22" ht="13.5" thickBot="1">
      <c r="A385" s="400"/>
      <c r="B385" s="99"/>
      <c r="C385" s="99"/>
      <c r="D385" s="100"/>
      <c r="E385" s="101" t="s">
        <v>4</v>
      </c>
      <c r="F385" s="102"/>
      <c r="G385" s="306"/>
      <c r="H385" s="307"/>
      <c r="I385" s="308"/>
      <c r="J385" s="103"/>
      <c r="K385" s="104"/>
      <c r="L385" s="104"/>
      <c r="M385" s="105"/>
      <c r="N385" s="2"/>
      <c r="V385" s="56"/>
    </row>
    <row r="386" spans="1:22" ht="24" customHeight="1" thickBot="1">
      <c r="A386" s="399">
        <f t="shared" ref="A386" si="89">A382+1</f>
        <v>93</v>
      </c>
      <c r="B386" s="146" t="s">
        <v>336</v>
      </c>
      <c r="C386" s="146" t="s">
        <v>338</v>
      </c>
      <c r="D386" s="146" t="s">
        <v>24</v>
      </c>
      <c r="E386" s="312" t="s">
        <v>340</v>
      </c>
      <c r="F386" s="312"/>
      <c r="G386" s="312" t="s">
        <v>332</v>
      </c>
      <c r="H386" s="316"/>
      <c r="I386" s="140"/>
      <c r="J386" s="86"/>
      <c r="K386" s="86"/>
      <c r="L386" s="86"/>
      <c r="M386" s="87"/>
      <c r="N386" s="2"/>
      <c r="V386" s="56"/>
    </row>
    <row r="387" spans="1:22" ht="13.5" thickBot="1">
      <c r="A387" s="399"/>
      <c r="B387" s="88"/>
      <c r="C387" s="88"/>
      <c r="D387" s="89"/>
      <c r="E387" s="90"/>
      <c r="F387" s="91"/>
      <c r="G387" s="313"/>
      <c r="H387" s="314"/>
      <c r="I387" s="315"/>
      <c r="J387" s="92"/>
      <c r="K387" s="93"/>
      <c r="L387" s="94"/>
      <c r="M387" s="95"/>
      <c r="N387" s="2"/>
      <c r="V387" s="56">
        <f>G387</f>
        <v>0</v>
      </c>
    </row>
    <row r="388" spans="1:22" ht="23.25" thickBot="1">
      <c r="A388" s="399"/>
      <c r="B388" s="147" t="s">
        <v>337</v>
      </c>
      <c r="C388" s="147" t="s">
        <v>339</v>
      </c>
      <c r="D388" s="147" t="s">
        <v>23</v>
      </c>
      <c r="E388" s="305" t="s">
        <v>341</v>
      </c>
      <c r="F388" s="305"/>
      <c r="G388" s="309"/>
      <c r="H388" s="310"/>
      <c r="I388" s="311"/>
      <c r="J388" s="96"/>
      <c r="K388" s="94"/>
      <c r="L388" s="97"/>
      <c r="M388" s="98"/>
      <c r="N388" s="2"/>
      <c r="V388" s="56"/>
    </row>
    <row r="389" spans="1:22" ht="13.5" thickBot="1">
      <c r="A389" s="400"/>
      <c r="B389" s="99"/>
      <c r="C389" s="99"/>
      <c r="D389" s="100"/>
      <c r="E389" s="101" t="s">
        <v>4</v>
      </c>
      <c r="F389" s="102"/>
      <c r="G389" s="306"/>
      <c r="H389" s="307"/>
      <c r="I389" s="308"/>
      <c r="J389" s="103"/>
      <c r="K389" s="104"/>
      <c r="L389" s="104"/>
      <c r="M389" s="105"/>
      <c r="N389" s="2"/>
      <c r="V389" s="56"/>
    </row>
    <row r="390" spans="1:22" ht="24" customHeight="1" thickBot="1">
      <c r="A390" s="399">
        <f t="shared" ref="A390" si="90">A386+1</f>
        <v>94</v>
      </c>
      <c r="B390" s="146" t="s">
        <v>336</v>
      </c>
      <c r="C390" s="146" t="s">
        <v>338</v>
      </c>
      <c r="D390" s="146" t="s">
        <v>24</v>
      </c>
      <c r="E390" s="312" t="s">
        <v>340</v>
      </c>
      <c r="F390" s="312"/>
      <c r="G390" s="312" t="s">
        <v>332</v>
      </c>
      <c r="H390" s="316"/>
      <c r="I390" s="140"/>
      <c r="J390" s="86"/>
      <c r="K390" s="86"/>
      <c r="L390" s="86"/>
      <c r="M390" s="87"/>
      <c r="N390" s="2"/>
      <c r="V390" s="56"/>
    </row>
    <row r="391" spans="1:22" ht="13.5" thickBot="1">
      <c r="A391" s="399"/>
      <c r="B391" s="88"/>
      <c r="C391" s="88"/>
      <c r="D391" s="89"/>
      <c r="E391" s="90"/>
      <c r="F391" s="91"/>
      <c r="G391" s="313"/>
      <c r="H391" s="314"/>
      <c r="I391" s="315"/>
      <c r="J391" s="92"/>
      <c r="K391" s="93"/>
      <c r="L391" s="94"/>
      <c r="M391" s="95"/>
      <c r="N391" s="2"/>
      <c r="V391" s="56">
        <f>G391</f>
        <v>0</v>
      </c>
    </row>
    <row r="392" spans="1:22" ht="23.25" thickBot="1">
      <c r="A392" s="399"/>
      <c r="B392" s="147" t="s">
        <v>337</v>
      </c>
      <c r="C392" s="147" t="s">
        <v>339</v>
      </c>
      <c r="D392" s="147" t="s">
        <v>23</v>
      </c>
      <c r="E392" s="305" t="s">
        <v>341</v>
      </c>
      <c r="F392" s="305"/>
      <c r="G392" s="309"/>
      <c r="H392" s="310"/>
      <c r="I392" s="311"/>
      <c r="J392" s="96"/>
      <c r="K392" s="94"/>
      <c r="L392" s="97"/>
      <c r="M392" s="98"/>
      <c r="N392" s="2"/>
      <c r="V392" s="56"/>
    </row>
    <row r="393" spans="1:22" ht="13.5" thickBot="1">
      <c r="A393" s="400"/>
      <c r="B393" s="99"/>
      <c r="C393" s="99"/>
      <c r="D393" s="100"/>
      <c r="E393" s="101" t="s">
        <v>4</v>
      </c>
      <c r="F393" s="102"/>
      <c r="G393" s="306"/>
      <c r="H393" s="307"/>
      <c r="I393" s="308"/>
      <c r="J393" s="103"/>
      <c r="K393" s="104"/>
      <c r="L393" s="104"/>
      <c r="M393" s="105"/>
      <c r="N393" s="2"/>
      <c r="V393" s="56"/>
    </row>
    <row r="394" spans="1:22" ht="24" customHeight="1" thickBot="1">
      <c r="A394" s="399">
        <f t="shared" ref="A394" si="91">A390+1</f>
        <v>95</v>
      </c>
      <c r="B394" s="146" t="s">
        <v>336</v>
      </c>
      <c r="C394" s="146" t="s">
        <v>338</v>
      </c>
      <c r="D394" s="146" t="s">
        <v>24</v>
      </c>
      <c r="E394" s="312" t="s">
        <v>340</v>
      </c>
      <c r="F394" s="312"/>
      <c r="G394" s="312" t="s">
        <v>332</v>
      </c>
      <c r="H394" s="316"/>
      <c r="I394" s="140"/>
      <c r="J394" s="86"/>
      <c r="K394" s="86"/>
      <c r="L394" s="86"/>
      <c r="M394" s="87"/>
      <c r="N394" s="2"/>
      <c r="V394" s="56"/>
    </row>
    <row r="395" spans="1:22" ht="13.5" thickBot="1">
      <c r="A395" s="399"/>
      <c r="B395" s="88"/>
      <c r="C395" s="88"/>
      <c r="D395" s="89"/>
      <c r="E395" s="90"/>
      <c r="F395" s="91"/>
      <c r="G395" s="313"/>
      <c r="H395" s="314"/>
      <c r="I395" s="315"/>
      <c r="J395" s="92"/>
      <c r="K395" s="93"/>
      <c r="L395" s="94"/>
      <c r="M395" s="95"/>
      <c r="N395" s="2"/>
      <c r="V395" s="56">
        <f>G395</f>
        <v>0</v>
      </c>
    </row>
    <row r="396" spans="1:22" ht="23.25" thickBot="1">
      <c r="A396" s="399"/>
      <c r="B396" s="147" t="s">
        <v>337</v>
      </c>
      <c r="C396" s="147" t="s">
        <v>339</v>
      </c>
      <c r="D396" s="147" t="s">
        <v>23</v>
      </c>
      <c r="E396" s="305" t="s">
        <v>341</v>
      </c>
      <c r="F396" s="305"/>
      <c r="G396" s="309"/>
      <c r="H396" s="310"/>
      <c r="I396" s="311"/>
      <c r="J396" s="96"/>
      <c r="K396" s="94"/>
      <c r="L396" s="97"/>
      <c r="M396" s="98"/>
      <c r="N396" s="2"/>
      <c r="V396" s="56"/>
    </row>
    <row r="397" spans="1:22" ht="13.5" thickBot="1">
      <c r="A397" s="400"/>
      <c r="B397" s="99"/>
      <c r="C397" s="99"/>
      <c r="D397" s="100"/>
      <c r="E397" s="101" t="s">
        <v>4</v>
      </c>
      <c r="F397" s="102"/>
      <c r="G397" s="306"/>
      <c r="H397" s="307"/>
      <c r="I397" s="308"/>
      <c r="J397" s="103"/>
      <c r="K397" s="104"/>
      <c r="L397" s="104"/>
      <c r="M397" s="105"/>
      <c r="N397" s="2"/>
      <c r="V397" s="56"/>
    </row>
    <row r="398" spans="1:22" ht="24" customHeight="1" thickBot="1">
      <c r="A398" s="399">
        <f t="shared" ref="A398" si="92">A394+1</f>
        <v>96</v>
      </c>
      <c r="B398" s="146" t="s">
        <v>336</v>
      </c>
      <c r="C398" s="146" t="s">
        <v>338</v>
      </c>
      <c r="D398" s="146" t="s">
        <v>24</v>
      </c>
      <c r="E398" s="312" t="s">
        <v>340</v>
      </c>
      <c r="F398" s="312"/>
      <c r="G398" s="312" t="s">
        <v>332</v>
      </c>
      <c r="H398" s="316"/>
      <c r="I398" s="140"/>
      <c r="J398" s="86"/>
      <c r="K398" s="86"/>
      <c r="L398" s="86"/>
      <c r="M398" s="87"/>
      <c r="N398" s="2"/>
      <c r="V398" s="56"/>
    </row>
    <row r="399" spans="1:22" ht="13.5" thickBot="1">
      <c r="A399" s="399"/>
      <c r="B399" s="88"/>
      <c r="C399" s="88"/>
      <c r="D399" s="89"/>
      <c r="E399" s="90"/>
      <c r="F399" s="91"/>
      <c r="G399" s="313"/>
      <c r="H399" s="314"/>
      <c r="I399" s="315"/>
      <c r="J399" s="92"/>
      <c r="K399" s="93"/>
      <c r="L399" s="94"/>
      <c r="M399" s="95"/>
      <c r="N399" s="2"/>
      <c r="V399" s="56">
        <f>G399</f>
        <v>0</v>
      </c>
    </row>
    <row r="400" spans="1:22" ht="23.25" thickBot="1">
      <c r="A400" s="399"/>
      <c r="B400" s="147" t="s">
        <v>337</v>
      </c>
      <c r="C400" s="147" t="s">
        <v>339</v>
      </c>
      <c r="D400" s="147" t="s">
        <v>23</v>
      </c>
      <c r="E400" s="305" t="s">
        <v>341</v>
      </c>
      <c r="F400" s="305"/>
      <c r="G400" s="309"/>
      <c r="H400" s="310"/>
      <c r="I400" s="311"/>
      <c r="J400" s="96"/>
      <c r="K400" s="94"/>
      <c r="L400" s="97"/>
      <c r="M400" s="98"/>
      <c r="N400" s="2"/>
      <c r="V400" s="56"/>
    </row>
    <row r="401" spans="1:22" ht="13.5" thickBot="1">
      <c r="A401" s="400"/>
      <c r="B401" s="99"/>
      <c r="C401" s="99"/>
      <c r="D401" s="100"/>
      <c r="E401" s="101" t="s">
        <v>4</v>
      </c>
      <c r="F401" s="102"/>
      <c r="G401" s="306"/>
      <c r="H401" s="307"/>
      <c r="I401" s="308"/>
      <c r="J401" s="103"/>
      <c r="K401" s="104"/>
      <c r="L401" s="104"/>
      <c r="M401" s="105"/>
      <c r="N401" s="2"/>
      <c r="V401" s="56"/>
    </row>
    <row r="402" spans="1:22" ht="24" customHeight="1" thickBot="1">
      <c r="A402" s="399">
        <f t="shared" ref="A402" si="93">A398+1</f>
        <v>97</v>
      </c>
      <c r="B402" s="146" t="s">
        <v>336</v>
      </c>
      <c r="C402" s="146" t="s">
        <v>338</v>
      </c>
      <c r="D402" s="146" t="s">
        <v>24</v>
      </c>
      <c r="E402" s="312" t="s">
        <v>340</v>
      </c>
      <c r="F402" s="312"/>
      <c r="G402" s="312" t="s">
        <v>332</v>
      </c>
      <c r="H402" s="316"/>
      <c r="I402" s="140"/>
      <c r="J402" s="86"/>
      <c r="K402" s="86"/>
      <c r="L402" s="86"/>
      <c r="M402" s="87"/>
      <c r="N402" s="2"/>
      <c r="V402" s="56"/>
    </row>
    <row r="403" spans="1:22" ht="13.5" thickBot="1">
      <c r="A403" s="399"/>
      <c r="B403" s="88"/>
      <c r="C403" s="88"/>
      <c r="D403" s="89"/>
      <c r="E403" s="90"/>
      <c r="F403" s="91"/>
      <c r="G403" s="313"/>
      <c r="H403" s="314"/>
      <c r="I403" s="315"/>
      <c r="J403" s="92"/>
      <c r="K403" s="93"/>
      <c r="L403" s="94"/>
      <c r="M403" s="95"/>
      <c r="N403" s="2"/>
      <c r="V403" s="56">
        <f>G403</f>
        <v>0</v>
      </c>
    </row>
    <row r="404" spans="1:22" ht="23.25" thickBot="1">
      <c r="A404" s="399"/>
      <c r="B404" s="147" t="s">
        <v>337</v>
      </c>
      <c r="C404" s="147" t="s">
        <v>339</v>
      </c>
      <c r="D404" s="147" t="s">
        <v>23</v>
      </c>
      <c r="E404" s="305" t="s">
        <v>341</v>
      </c>
      <c r="F404" s="305"/>
      <c r="G404" s="309"/>
      <c r="H404" s="310"/>
      <c r="I404" s="311"/>
      <c r="J404" s="96"/>
      <c r="K404" s="94"/>
      <c r="L404" s="97"/>
      <c r="M404" s="98"/>
      <c r="N404" s="2"/>
      <c r="V404" s="56"/>
    </row>
    <row r="405" spans="1:22" ht="13.5" thickBot="1">
      <c r="A405" s="400"/>
      <c r="B405" s="99"/>
      <c r="C405" s="99"/>
      <c r="D405" s="100"/>
      <c r="E405" s="101" t="s">
        <v>4</v>
      </c>
      <c r="F405" s="102"/>
      <c r="G405" s="306"/>
      <c r="H405" s="307"/>
      <c r="I405" s="308"/>
      <c r="J405" s="103"/>
      <c r="K405" s="104"/>
      <c r="L405" s="104"/>
      <c r="M405" s="105"/>
      <c r="N405" s="2"/>
      <c r="V405" s="56"/>
    </row>
    <row r="406" spans="1:22" ht="24" customHeight="1" thickBot="1">
      <c r="A406" s="399">
        <f t="shared" ref="A406" si="94">A402+1</f>
        <v>98</v>
      </c>
      <c r="B406" s="146" t="s">
        <v>336</v>
      </c>
      <c r="C406" s="146" t="s">
        <v>338</v>
      </c>
      <c r="D406" s="146" t="s">
        <v>24</v>
      </c>
      <c r="E406" s="312" t="s">
        <v>340</v>
      </c>
      <c r="F406" s="312"/>
      <c r="G406" s="312" t="s">
        <v>332</v>
      </c>
      <c r="H406" s="316"/>
      <c r="I406" s="140"/>
      <c r="J406" s="86"/>
      <c r="K406" s="86"/>
      <c r="L406" s="86"/>
      <c r="M406" s="87"/>
      <c r="N406" s="2"/>
      <c r="V406" s="56"/>
    </row>
    <row r="407" spans="1:22" ht="13.5" thickBot="1">
      <c r="A407" s="399"/>
      <c r="B407" s="88"/>
      <c r="C407" s="88"/>
      <c r="D407" s="89"/>
      <c r="E407" s="90"/>
      <c r="F407" s="91"/>
      <c r="G407" s="313"/>
      <c r="H407" s="314"/>
      <c r="I407" s="315"/>
      <c r="J407" s="92"/>
      <c r="K407" s="93"/>
      <c r="L407" s="94"/>
      <c r="M407" s="95"/>
      <c r="N407" s="2"/>
      <c r="V407" s="56">
        <f>G407</f>
        <v>0</v>
      </c>
    </row>
    <row r="408" spans="1:22" ht="23.25" thickBot="1">
      <c r="A408" s="399"/>
      <c r="B408" s="147" t="s">
        <v>337</v>
      </c>
      <c r="C408" s="147" t="s">
        <v>339</v>
      </c>
      <c r="D408" s="147" t="s">
        <v>23</v>
      </c>
      <c r="E408" s="305" t="s">
        <v>341</v>
      </c>
      <c r="F408" s="305"/>
      <c r="G408" s="309"/>
      <c r="H408" s="310"/>
      <c r="I408" s="311"/>
      <c r="J408" s="96"/>
      <c r="K408" s="94"/>
      <c r="L408" s="97"/>
      <c r="M408" s="98"/>
      <c r="N408" s="2"/>
      <c r="V408" s="56"/>
    </row>
    <row r="409" spans="1:22" ht="13.5" thickBot="1">
      <c r="A409" s="400"/>
      <c r="B409" s="99"/>
      <c r="C409" s="99"/>
      <c r="D409" s="100"/>
      <c r="E409" s="101" t="s">
        <v>4</v>
      </c>
      <c r="F409" s="102"/>
      <c r="G409" s="306"/>
      <c r="H409" s="307"/>
      <c r="I409" s="308"/>
      <c r="J409" s="103"/>
      <c r="K409" s="104"/>
      <c r="L409" s="104"/>
      <c r="M409" s="105"/>
      <c r="N409" s="2"/>
      <c r="V409" s="56"/>
    </row>
    <row r="410" spans="1:22" ht="24" customHeight="1" thickBot="1">
      <c r="A410" s="399">
        <f t="shared" ref="A410" si="95">A406+1</f>
        <v>99</v>
      </c>
      <c r="B410" s="146" t="s">
        <v>336</v>
      </c>
      <c r="C410" s="146" t="s">
        <v>338</v>
      </c>
      <c r="D410" s="146" t="s">
        <v>24</v>
      </c>
      <c r="E410" s="312" t="s">
        <v>340</v>
      </c>
      <c r="F410" s="312"/>
      <c r="G410" s="312" t="s">
        <v>332</v>
      </c>
      <c r="H410" s="316"/>
      <c r="I410" s="140"/>
      <c r="J410" s="86"/>
      <c r="K410" s="86"/>
      <c r="L410" s="86"/>
      <c r="M410" s="87"/>
      <c r="N410" s="2"/>
      <c r="V410" s="56"/>
    </row>
    <row r="411" spans="1:22" ht="13.5" thickBot="1">
      <c r="A411" s="399"/>
      <c r="B411" s="88"/>
      <c r="C411" s="88"/>
      <c r="D411" s="89"/>
      <c r="E411" s="90"/>
      <c r="F411" s="91"/>
      <c r="G411" s="313"/>
      <c r="H411" s="314"/>
      <c r="I411" s="315"/>
      <c r="J411" s="92"/>
      <c r="K411" s="93"/>
      <c r="L411" s="94"/>
      <c r="M411" s="95"/>
      <c r="N411" s="2"/>
      <c r="V411" s="56">
        <f>G411</f>
        <v>0</v>
      </c>
    </row>
    <row r="412" spans="1:22" ht="23.25" thickBot="1">
      <c r="A412" s="399"/>
      <c r="B412" s="147" t="s">
        <v>337</v>
      </c>
      <c r="C412" s="147" t="s">
        <v>339</v>
      </c>
      <c r="D412" s="147" t="s">
        <v>23</v>
      </c>
      <c r="E412" s="305" t="s">
        <v>341</v>
      </c>
      <c r="F412" s="305"/>
      <c r="G412" s="309"/>
      <c r="H412" s="310"/>
      <c r="I412" s="311"/>
      <c r="J412" s="96"/>
      <c r="K412" s="94"/>
      <c r="L412" s="97"/>
      <c r="M412" s="98"/>
      <c r="N412" s="2"/>
      <c r="V412" s="56"/>
    </row>
    <row r="413" spans="1:22" ht="13.5" thickBot="1">
      <c r="A413" s="400"/>
      <c r="B413" s="99"/>
      <c r="C413" s="99"/>
      <c r="D413" s="100"/>
      <c r="E413" s="101" t="s">
        <v>4</v>
      </c>
      <c r="F413" s="102"/>
      <c r="G413" s="306"/>
      <c r="H413" s="307"/>
      <c r="I413" s="308"/>
      <c r="J413" s="103"/>
      <c r="K413" s="104"/>
      <c r="L413" s="104"/>
      <c r="M413" s="105"/>
      <c r="N413" s="2"/>
      <c r="V413" s="56"/>
    </row>
    <row r="414" spans="1:22" ht="24" customHeight="1" thickBot="1">
      <c r="A414" s="399">
        <f t="shared" ref="A414" si="96">A410+1</f>
        <v>100</v>
      </c>
      <c r="B414" s="146" t="s">
        <v>336</v>
      </c>
      <c r="C414" s="146" t="s">
        <v>338</v>
      </c>
      <c r="D414" s="146" t="s">
        <v>24</v>
      </c>
      <c r="E414" s="312" t="s">
        <v>340</v>
      </c>
      <c r="F414" s="312"/>
      <c r="G414" s="312" t="s">
        <v>332</v>
      </c>
      <c r="H414" s="316"/>
      <c r="I414" s="140"/>
      <c r="J414" s="86" t="s">
        <v>2</v>
      </c>
      <c r="K414" s="86"/>
      <c r="L414" s="86"/>
      <c r="M414" s="87"/>
      <c r="N414" s="2"/>
      <c r="V414" s="56"/>
    </row>
    <row r="415" spans="1:22" ht="13.5" thickBot="1">
      <c r="A415" s="399"/>
      <c r="B415" s="88"/>
      <c r="C415" s="88"/>
      <c r="D415" s="89"/>
      <c r="E415" s="90"/>
      <c r="F415" s="91"/>
      <c r="G415" s="313"/>
      <c r="H415" s="314"/>
      <c r="I415" s="315"/>
      <c r="J415" s="92" t="s">
        <v>2</v>
      </c>
      <c r="K415" s="93"/>
      <c r="L415" s="94"/>
      <c r="M415" s="95"/>
      <c r="N415" s="2"/>
      <c r="V415" s="56">
        <f>G415</f>
        <v>0</v>
      </c>
    </row>
    <row r="416" spans="1:22" ht="23.25" thickBot="1">
      <c r="A416" s="399"/>
      <c r="B416" s="147" t="s">
        <v>337</v>
      </c>
      <c r="C416" s="147" t="s">
        <v>339</v>
      </c>
      <c r="D416" s="147" t="s">
        <v>23</v>
      </c>
      <c r="E416" s="305" t="s">
        <v>341</v>
      </c>
      <c r="F416" s="305"/>
      <c r="G416" s="309"/>
      <c r="H416" s="310"/>
      <c r="I416" s="311"/>
      <c r="J416" s="96" t="s">
        <v>1</v>
      </c>
      <c r="K416" s="94"/>
      <c r="L416" s="97"/>
      <c r="M416" s="98"/>
      <c r="N416" s="2"/>
    </row>
    <row r="417" spans="1:17" ht="13.5" thickBot="1">
      <c r="A417" s="400"/>
      <c r="B417" s="99"/>
      <c r="C417" s="99"/>
      <c r="D417" s="100"/>
      <c r="E417" s="101" t="s">
        <v>4</v>
      </c>
      <c r="F417" s="102"/>
      <c r="G417" s="306"/>
      <c r="H417" s="307"/>
      <c r="I417" s="308"/>
      <c r="J417" s="103" t="s">
        <v>0</v>
      </c>
      <c r="K417" s="104"/>
      <c r="L417" s="104"/>
      <c r="M417" s="105"/>
      <c r="N417" s="2"/>
    </row>
    <row r="419" spans="1:17" ht="13.5" thickBot="1"/>
    <row r="420" spans="1:17">
      <c r="P420" s="35" t="s">
        <v>328</v>
      </c>
      <c r="Q420" s="36"/>
    </row>
    <row r="421" spans="1:17">
      <c r="P421" s="37"/>
      <c r="Q421" s="149"/>
    </row>
    <row r="422" spans="1:17" ht="36">
      <c r="P422" s="38" t="b">
        <v>0</v>
      </c>
      <c r="Q422" s="52" t="str">
        <f xml:space="preserve"> CONCATENATE("OCTOBER 1, ",$M$7-1,"- MARCH 31, ",$M$7)</f>
        <v>OCTOBER 1, 2021- MARCH 31, 2022</v>
      </c>
    </row>
    <row r="423" spans="1:17" ht="36">
      <c r="P423" s="38" t="b">
        <v>1</v>
      </c>
      <c r="Q423" s="52" t="str">
        <f xml:space="preserve"> CONCATENATE("APRIL 1 - SEPTEMBER 30, ",$M$7)</f>
        <v>APRIL 1 - SEPTEMBER 30, 2022</v>
      </c>
    </row>
    <row r="424" spans="1:17">
      <c r="P424" s="38" t="b">
        <v>0</v>
      </c>
      <c r="Q424" s="39"/>
    </row>
    <row r="425" spans="1:17" ht="13.5" thickBot="1">
      <c r="P425" s="40">
        <v>1</v>
      </c>
      <c r="Q425" s="41"/>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417 L25 K33: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K29:L29"/>
    <dataValidation allowBlank="1" showInputMessage="1" showErrorMessage="1" promptTitle="Benefit #2- Payment in-kind" prompt="If there is a benefit #2 and it was paid in-kind, mark this box with an  x._x000a_" sqref="L20 L416 L24 K32: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K28:L28"/>
    <dataValidation allowBlank="1" showInputMessage="1" showErrorMessage="1" promptTitle="Benefit #1- Payment in-kind" prompt="If there is a benefit #1 and it was paid in-kind, mark this box with an  x._x000a_" sqref="L18:L19 L414:L415 L22:L23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26:L27 K31"/>
    <dataValidation allowBlank="1" showInputMessage="1" showErrorMessage="1" promptTitle="Benefit #3--Payment by Check" prompt="If there is a benefit #3 and it was paid by check, mark an x in this cell._x000a_" sqref="K21 K417 K25 K41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dataValidation allowBlank="1" showInputMessage="1" showErrorMessage="1" promptTitle="Benefit #2--Payment by Check" prompt="If there is a benefit #2 and it was paid by check, mark an x in this cell._x000a_" sqref="K20 K416 K24 K41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dataValidation allowBlank="1" showInputMessage="1" showErrorMessage="1" promptTitle="Benefit #1--Payment by Check" prompt="If there is a benefit #1 and it was paid by check, mark an x in this cell._x000a_" sqref="K18:K19 K414:K415 K22:K23 K26:K27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30"/>
    <dataValidation allowBlank="1" showInputMessage="1" showErrorMessage="1" promptTitle="Benefit #3 Description" prompt="Benefit #3 description is listed here" sqref="J21 J417 J25 J29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33"/>
    <dataValidation allowBlank="1" showInputMessage="1" showErrorMessage="1" promptTitle="Benefit #3 Total Amount" prompt="The total amount of Benefit #3 is entered here." sqref="M21 M417 M25 M29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33"/>
    <dataValidation allowBlank="1" showInputMessage="1" showErrorMessage="1" promptTitle="Benefit #2 Total Amount" prompt="The total amount of Benefit #2 is entered here." sqref="M20 M416 M24 M28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32"/>
    <dataValidation allowBlank="1" showInputMessage="1" showErrorMessage="1" promptTitle="Benefit #2 Description" prompt="Benefit #2 description is listed here" sqref="J20 J416 J24 J28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32"/>
    <dataValidation allowBlank="1" showInputMessage="1" showErrorMessage="1" promptTitle="Benefit #1 Total Amount" prompt="The total amount of Benefit #1 is entered here." sqref="M18:M19 M414:M415 M22:M23 M26:M27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30:M31"/>
    <dataValidation allowBlank="1" showInputMessage="1" showErrorMessage="1" promptTitle="Benefit#1 Description" prompt="Benefit Description for Entry #1 is listed here." sqref="J18:J19 J414:J415 J22:J23 J26:J27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30:J31"/>
    <dataValidation allowBlank="1" showInputMessage="1" showErrorMessage="1" promptTitle="Travel Date(s)" prompt="List the dates of travel here expressed in the format MM/DD/YYYY-MM/DD/YYYY." sqref="F21 F417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25"/>
    <dataValidation type="date" allowBlank="1" showInputMessage="1" showErrorMessage="1" errorTitle="Data Entry Error" error="Please enter date using MM/DD/YYYY" promptTitle="Event Ending Date" prompt="List Event ending date here using the format MM/DD/YYYY." sqref="D21 D417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25">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415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23"/>
    <dataValidation type="date" allowBlank="1" showInputMessage="1" showErrorMessage="1" errorTitle="Text Entered Not Valid" error="Please enter date using standardized format MM/DD/YYYY." promptTitle="Event Beginning Date" prompt="Insert event beginning date using the format MM/DD/YYYY here._x000a_" sqref="D19 D415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23">
      <formula1>40179</formula1>
      <formula2>73051</formula2>
    </dataValidation>
    <dataValidation allowBlank="1" showInputMessage="1" showErrorMessage="1" promptTitle="Event Description" prompt="Provide event description (e.g. title of the conference) here." sqref="C19 C415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23"/>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411:I411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23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31:I31"/>
  </dataValidations>
  <hyperlinks>
    <hyperlink ref="D11" r:id="rId1"/>
  </hyperlinks>
  <pageMargins left="0.7" right="0.7" top="0" bottom="0.25" header="0.3" footer="0.3"/>
  <pageSetup fitToHeight="0" orientation="landscape" blackAndWhite="1"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6"/>
  <sheetViews>
    <sheetView topLeftCell="A23" zoomScaleNormal="100" workbookViewId="0">
      <selection activeCell="J35" sqref="J35:M37"/>
    </sheetView>
  </sheetViews>
  <sheetFormatPr defaultColWidth="9.140625" defaultRowHeight="12.75"/>
  <cols>
    <col min="1" max="1" width="3.85546875" style="209" customWidth="1"/>
    <col min="2" max="2" width="16.140625" style="209" customWidth="1"/>
    <col min="3" max="3" width="17.85546875" style="209" customWidth="1"/>
    <col min="4" max="4" width="14.42578125" style="209" customWidth="1"/>
    <col min="5" max="5" width="18.85546875" style="209" hidden="1" customWidth="1"/>
    <col min="6" max="6" width="14.85546875" style="209" customWidth="1"/>
    <col min="7" max="7" width="3" style="209" customWidth="1"/>
    <col min="8" max="8" width="11.140625" style="209" customWidth="1"/>
    <col min="9" max="9" width="3" style="209" customWidth="1"/>
    <col min="10" max="10" width="12.140625" style="209" customWidth="1"/>
    <col min="11" max="11" width="9.140625" style="209" customWidth="1"/>
    <col min="12" max="12" width="8.85546875" style="209" customWidth="1"/>
    <col min="13" max="13" width="8" style="209" customWidth="1"/>
    <col min="14" max="14" width="0.140625" style="209" customWidth="1"/>
    <col min="15" max="15" width="9.140625" style="209"/>
    <col min="16" max="16" width="20.140625" style="209" bestFit="1" customWidth="1"/>
    <col min="17" max="20" width="9.140625" style="209"/>
    <col min="21" max="21" width="9.42578125" style="209" customWidth="1"/>
    <col min="22" max="22" width="13.85546875" style="53" customWidth="1"/>
    <col min="23" max="16384" width="9.140625" style="209"/>
  </cols>
  <sheetData>
    <row r="1" spans="1:19" s="209" customFormat="1" hidden="1"/>
    <row r="2" spans="1:19" s="209" customFormat="1">
      <c r="J2" s="371" t="s">
        <v>364</v>
      </c>
      <c r="K2" s="372"/>
      <c r="L2" s="372"/>
      <c r="M2" s="372"/>
      <c r="P2" s="374"/>
      <c r="Q2" s="374"/>
      <c r="R2" s="374"/>
      <c r="S2" s="374"/>
    </row>
    <row r="3" spans="1:19" s="209" customFormat="1">
      <c r="J3" s="372"/>
      <c r="K3" s="372"/>
      <c r="L3" s="372"/>
      <c r="M3" s="372"/>
      <c r="P3" s="417"/>
      <c r="Q3" s="417"/>
      <c r="R3" s="417"/>
      <c r="S3" s="417"/>
    </row>
    <row r="4" spans="1:19" s="209" customFormat="1" ht="13.5" thickBot="1">
      <c r="J4" s="373"/>
      <c r="K4" s="373"/>
      <c r="L4" s="373"/>
      <c r="M4" s="373"/>
      <c r="P4" s="418"/>
      <c r="Q4" s="418"/>
      <c r="R4" s="418"/>
      <c r="S4" s="418"/>
    </row>
    <row r="5" spans="1:19" s="209" customFormat="1" ht="30" customHeight="1" thickTop="1" thickBot="1">
      <c r="A5" s="377" t="str">
        <f>CONCATENATE("1353 Travel Report for ",B9,", ",B10," for the reporting period ",IF(G9=0,IF(I9=0,CONCATENATE("[MARK REPORTING PERIOD]"),CONCATENATE(Q424)), CONCATENATE(Q423)))</f>
        <v>1353 Travel Report for Department of Homeland Security, Cybersecurity and Infrastructure Security Agency (CISA) for the reporting period APRIL 1 - SEPTEMBER 30, 2022</v>
      </c>
      <c r="B5" s="378"/>
      <c r="C5" s="378"/>
      <c r="D5" s="378"/>
      <c r="E5" s="378"/>
      <c r="F5" s="378"/>
      <c r="G5" s="378"/>
      <c r="H5" s="378"/>
      <c r="I5" s="378"/>
      <c r="J5" s="378"/>
      <c r="K5" s="378"/>
      <c r="L5" s="378"/>
      <c r="M5" s="378"/>
      <c r="N5" s="12"/>
      <c r="Q5" s="5"/>
    </row>
    <row r="6" spans="1:19" s="209" customFormat="1" ht="13.5" customHeight="1" thickTop="1">
      <c r="A6" s="379" t="s">
        <v>9</v>
      </c>
      <c r="B6" s="380" t="s">
        <v>363</v>
      </c>
      <c r="C6" s="381"/>
      <c r="D6" s="381"/>
      <c r="E6" s="381"/>
      <c r="F6" s="381"/>
      <c r="G6" s="381"/>
      <c r="H6" s="381"/>
      <c r="I6" s="381"/>
      <c r="J6" s="382"/>
      <c r="K6" s="84" t="s">
        <v>20</v>
      </c>
      <c r="L6" s="84" t="s">
        <v>10</v>
      </c>
      <c r="M6" s="84" t="s">
        <v>19</v>
      </c>
      <c r="N6" s="9"/>
    </row>
    <row r="7" spans="1:19" s="209" customFormat="1" ht="20.25" customHeight="1" thickBot="1">
      <c r="A7" s="379"/>
      <c r="B7" s="383"/>
      <c r="C7" s="419"/>
      <c r="D7" s="419"/>
      <c r="E7" s="419"/>
      <c r="F7" s="419"/>
      <c r="G7" s="419"/>
      <c r="H7" s="419"/>
      <c r="I7" s="419"/>
      <c r="J7" s="385"/>
      <c r="K7" s="45"/>
      <c r="L7" s="46"/>
      <c r="M7" s="47">
        <v>2022</v>
      </c>
      <c r="N7" s="48"/>
    </row>
    <row r="8" spans="1:19" s="209" customFormat="1" ht="27.75" customHeight="1" thickTop="1" thickBot="1">
      <c r="A8" s="379"/>
      <c r="B8" s="386" t="s">
        <v>28</v>
      </c>
      <c r="C8" s="387"/>
      <c r="D8" s="387"/>
      <c r="E8" s="387"/>
      <c r="F8" s="387"/>
      <c r="G8" s="388"/>
      <c r="H8" s="388"/>
      <c r="I8" s="388"/>
      <c r="J8" s="388"/>
      <c r="K8" s="388"/>
      <c r="L8" s="387"/>
      <c r="M8" s="387"/>
      <c r="N8" s="389"/>
    </row>
    <row r="9" spans="1:19" s="209" customFormat="1" ht="18" customHeight="1" thickTop="1">
      <c r="A9" s="379"/>
      <c r="B9" s="390" t="s">
        <v>141</v>
      </c>
      <c r="C9" s="321"/>
      <c r="D9" s="321"/>
      <c r="E9" s="321"/>
      <c r="F9" s="321"/>
      <c r="G9" s="420"/>
      <c r="H9" s="350" t="str">
        <f>"REPORTING PERIOD: "&amp;Q423</f>
        <v>REPORTING PERIOD: OCTOBER 1, 2021- MARCH 31, 2022</v>
      </c>
      <c r="I9" s="410" t="s">
        <v>3</v>
      </c>
      <c r="J9" s="356" t="str">
        <f>"REPORTING PERIOD: "&amp;Q424</f>
        <v>REPORTING PERIOD: APRIL 1 - SEPTEMBER 30, 2022</v>
      </c>
      <c r="K9" s="413"/>
      <c r="L9" s="362" t="s">
        <v>8</v>
      </c>
      <c r="M9" s="363"/>
      <c r="N9" s="14"/>
      <c r="O9" s="85"/>
    </row>
    <row r="10" spans="1:19" s="209" customFormat="1" ht="15.75" customHeight="1">
      <c r="A10" s="379"/>
      <c r="B10" s="366" t="s">
        <v>742</v>
      </c>
      <c r="C10" s="321"/>
      <c r="D10" s="321"/>
      <c r="E10" s="321"/>
      <c r="F10" s="368"/>
      <c r="G10" s="421"/>
      <c r="H10" s="351"/>
      <c r="I10" s="411"/>
      <c r="J10" s="357"/>
      <c r="K10" s="414"/>
      <c r="L10" s="362"/>
      <c r="M10" s="363"/>
      <c r="N10" s="14"/>
      <c r="O10" s="85"/>
    </row>
    <row r="11" spans="1:19" s="209" customFormat="1" ht="13.5" thickBot="1">
      <c r="A11" s="379"/>
      <c r="B11" s="43" t="s">
        <v>21</v>
      </c>
      <c r="C11" s="44" t="s">
        <v>741</v>
      </c>
      <c r="D11" s="369" t="s">
        <v>740</v>
      </c>
      <c r="E11" s="369"/>
      <c r="F11" s="370"/>
      <c r="G11" s="422"/>
      <c r="H11" s="352"/>
      <c r="I11" s="412"/>
      <c r="J11" s="358"/>
      <c r="K11" s="415"/>
      <c r="L11" s="364"/>
      <c r="M11" s="365"/>
      <c r="N11" s="15"/>
      <c r="O11" s="85"/>
    </row>
    <row r="12" spans="1:19" s="209" customFormat="1" ht="13.5" thickTop="1">
      <c r="A12" s="379"/>
      <c r="B12" s="342" t="s">
        <v>26</v>
      </c>
      <c r="C12" s="343" t="s">
        <v>331</v>
      </c>
      <c r="D12" s="406" t="s">
        <v>22</v>
      </c>
      <c r="E12" s="345" t="s">
        <v>15</v>
      </c>
      <c r="F12" s="346"/>
      <c r="G12" s="407" t="s">
        <v>332</v>
      </c>
      <c r="H12" s="408"/>
      <c r="I12" s="409"/>
      <c r="J12" s="343" t="s">
        <v>333</v>
      </c>
      <c r="K12" s="423" t="s">
        <v>335</v>
      </c>
      <c r="L12" s="424" t="s">
        <v>334</v>
      </c>
      <c r="M12" s="406" t="s">
        <v>7</v>
      </c>
      <c r="N12" s="16"/>
    </row>
    <row r="13" spans="1:19" s="209" customFormat="1" ht="34.5" customHeight="1" thickBot="1">
      <c r="A13" s="379"/>
      <c r="B13" s="342"/>
      <c r="C13" s="343"/>
      <c r="D13" s="406"/>
      <c r="E13" s="345"/>
      <c r="F13" s="346"/>
      <c r="G13" s="407"/>
      <c r="H13" s="408"/>
      <c r="I13" s="409"/>
      <c r="J13" s="398"/>
      <c r="K13" s="395"/>
      <c r="L13" s="397"/>
      <c r="M13" s="398"/>
      <c r="N13" s="17"/>
    </row>
    <row r="14" spans="1:19" s="209" customFormat="1" ht="24" thickTop="1" thickBot="1">
      <c r="A14" s="399" t="s">
        <v>11</v>
      </c>
      <c r="B14" s="208" t="s">
        <v>336</v>
      </c>
      <c r="C14" s="208" t="s">
        <v>338</v>
      </c>
      <c r="D14" s="208" t="s">
        <v>24</v>
      </c>
      <c r="E14" s="312" t="s">
        <v>340</v>
      </c>
      <c r="F14" s="312"/>
      <c r="G14" s="312" t="s">
        <v>332</v>
      </c>
      <c r="H14" s="316"/>
      <c r="I14" s="203"/>
      <c r="J14" s="86"/>
      <c r="K14" s="86"/>
      <c r="L14" s="86"/>
      <c r="M14" s="87"/>
      <c r="N14" s="2"/>
    </row>
    <row r="15" spans="1:19" s="209" customFormat="1" ht="23.25" thickBot="1">
      <c r="A15" s="399"/>
      <c r="B15" s="88" t="s">
        <v>12</v>
      </c>
      <c r="C15" s="88" t="s">
        <v>25</v>
      </c>
      <c r="D15" s="89">
        <v>40766</v>
      </c>
      <c r="E15" s="90"/>
      <c r="F15" s="91" t="s">
        <v>16</v>
      </c>
      <c r="G15" s="313" t="s">
        <v>360</v>
      </c>
      <c r="H15" s="314"/>
      <c r="I15" s="315"/>
      <c r="J15" s="92" t="s">
        <v>6</v>
      </c>
      <c r="K15" s="93"/>
      <c r="L15" s="94" t="s">
        <v>3</v>
      </c>
      <c r="M15" s="95">
        <v>280</v>
      </c>
      <c r="N15" s="2"/>
    </row>
    <row r="16" spans="1:19" s="209" customFormat="1" ht="23.25" thickBot="1">
      <c r="A16" s="399"/>
      <c r="B16" s="204" t="s">
        <v>337</v>
      </c>
      <c r="C16" s="204" t="s">
        <v>339</v>
      </c>
      <c r="D16" s="204" t="s">
        <v>23</v>
      </c>
      <c r="E16" s="305" t="s">
        <v>341</v>
      </c>
      <c r="F16" s="305"/>
      <c r="G16" s="309"/>
      <c r="H16" s="310"/>
      <c r="I16" s="311"/>
      <c r="J16" s="96" t="s">
        <v>18</v>
      </c>
      <c r="K16" s="94" t="s">
        <v>3</v>
      </c>
      <c r="L16" s="97"/>
      <c r="M16" s="98">
        <v>825</v>
      </c>
      <c r="N16" s="16"/>
    </row>
    <row r="17" spans="1:22" ht="23.25" thickBot="1">
      <c r="A17" s="400"/>
      <c r="B17" s="99" t="s">
        <v>13</v>
      </c>
      <c r="C17" s="99" t="s">
        <v>14</v>
      </c>
      <c r="D17" s="100">
        <v>40767</v>
      </c>
      <c r="E17" s="101" t="s">
        <v>4</v>
      </c>
      <c r="F17" s="102" t="s">
        <v>17</v>
      </c>
      <c r="G17" s="306"/>
      <c r="H17" s="307"/>
      <c r="I17" s="308"/>
      <c r="J17" s="103" t="s">
        <v>5</v>
      </c>
      <c r="K17" s="104"/>
      <c r="L17" s="104" t="s">
        <v>3</v>
      </c>
      <c r="M17" s="105">
        <v>120</v>
      </c>
      <c r="N17" s="2"/>
      <c r="V17" s="209"/>
    </row>
    <row r="18" spans="1:22" ht="23.25" customHeight="1" thickBot="1">
      <c r="A18" s="399">
        <f>1</f>
        <v>1</v>
      </c>
      <c r="B18" s="208" t="s">
        <v>759</v>
      </c>
      <c r="C18" s="208" t="s">
        <v>338</v>
      </c>
      <c r="D18" s="208" t="s">
        <v>24</v>
      </c>
      <c r="E18" s="312" t="s">
        <v>340</v>
      </c>
      <c r="F18" s="312"/>
      <c r="G18" s="312" t="s">
        <v>332</v>
      </c>
      <c r="H18" s="316"/>
      <c r="I18" s="203"/>
      <c r="J18" s="86" t="s">
        <v>2</v>
      </c>
      <c r="K18" s="86"/>
      <c r="L18" s="86"/>
      <c r="M18" s="87"/>
      <c r="N18" s="2"/>
      <c r="V18" s="54"/>
    </row>
    <row r="19" spans="1:22" ht="13.5" thickBot="1">
      <c r="A19" s="399"/>
      <c r="B19" s="141" t="s">
        <v>739</v>
      </c>
      <c r="C19" s="88" t="s">
        <v>738</v>
      </c>
      <c r="D19" s="89">
        <v>44733</v>
      </c>
      <c r="E19" s="90"/>
      <c r="F19" s="91" t="s">
        <v>737</v>
      </c>
      <c r="G19" s="313" t="s">
        <v>736</v>
      </c>
      <c r="H19" s="314"/>
      <c r="I19" s="315"/>
      <c r="J19" s="92" t="s">
        <v>697</v>
      </c>
      <c r="K19" s="93"/>
      <c r="L19" s="94" t="s">
        <v>3</v>
      </c>
      <c r="M19" s="95">
        <v>1595</v>
      </c>
      <c r="N19" s="2"/>
      <c r="V19" s="55"/>
    </row>
    <row r="20" spans="1:22" ht="23.25" thickBot="1">
      <c r="A20" s="399"/>
      <c r="B20" s="204" t="s">
        <v>337</v>
      </c>
      <c r="C20" s="204" t="s">
        <v>339</v>
      </c>
      <c r="D20" s="204" t="s">
        <v>23</v>
      </c>
      <c r="E20" s="305" t="s">
        <v>341</v>
      </c>
      <c r="F20" s="305"/>
      <c r="G20" s="309"/>
      <c r="H20" s="310"/>
      <c r="I20" s="311"/>
      <c r="J20" s="96"/>
      <c r="K20" s="94"/>
      <c r="L20" s="97"/>
      <c r="M20" s="98"/>
      <c r="N20" s="2"/>
      <c r="V20" s="56"/>
    </row>
    <row r="21" spans="1:22" ht="23.25" thickBot="1">
      <c r="A21" s="400"/>
      <c r="B21" s="99" t="s">
        <v>754</v>
      </c>
      <c r="C21" s="99" t="s">
        <v>736</v>
      </c>
      <c r="D21" s="100">
        <v>44736</v>
      </c>
      <c r="E21" s="101" t="s">
        <v>4</v>
      </c>
      <c r="F21" s="102" t="s">
        <v>735</v>
      </c>
      <c r="G21" s="306"/>
      <c r="H21" s="307"/>
      <c r="I21" s="308"/>
      <c r="J21" s="103"/>
      <c r="K21" s="104"/>
      <c r="L21" s="104"/>
      <c r="M21" s="105"/>
      <c r="N21" s="2"/>
      <c r="V21" s="56"/>
    </row>
    <row r="22" spans="1:22" ht="24" customHeight="1" thickBot="1">
      <c r="A22" s="399">
        <f>A18+1</f>
        <v>2</v>
      </c>
      <c r="B22" s="208" t="s">
        <v>336</v>
      </c>
      <c r="C22" s="208" t="s">
        <v>338</v>
      </c>
      <c r="D22" s="208" t="s">
        <v>24</v>
      </c>
      <c r="E22" s="312" t="s">
        <v>340</v>
      </c>
      <c r="F22" s="312"/>
      <c r="G22" s="312" t="s">
        <v>332</v>
      </c>
      <c r="H22" s="316"/>
      <c r="I22" s="203"/>
      <c r="J22" s="86"/>
      <c r="K22" s="86"/>
      <c r="L22" s="86"/>
      <c r="M22" s="87"/>
      <c r="N22" s="2"/>
      <c r="V22" s="56"/>
    </row>
    <row r="23" spans="1:22" ht="23.25" thickBot="1">
      <c r="A23" s="399"/>
      <c r="B23" s="141" t="s">
        <v>734</v>
      </c>
      <c r="C23" s="88" t="s">
        <v>733</v>
      </c>
      <c r="D23" s="89">
        <v>44691</v>
      </c>
      <c r="E23" s="90"/>
      <c r="F23" s="91" t="s">
        <v>732</v>
      </c>
      <c r="G23" s="313" t="s">
        <v>731</v>
      </c>
      <c r="H23" s="314"/>
      <c r="I23" s="315"/>
      <c r="J23" s="92" t="s">
        <v>697</v>
      </c>
      <c r="K23" s="93"/>
      <c r="L23" s="94" t="s">
        <v>3</v>
      </c>
      <c r="M23" s="95">
        <v>1500</v>
      </c>
      <c r="N23" s="2"/>
      <c r="V23" s="56"/>
    </row>
    <row r="24" spans="1:22" ht="23.25" thickBot="1">
      <c r="A24" s="399"/>
      <c r="B24" s="204" t="s">
        <v>337</v>
      </c>
      <c r="C24" s="204" t="s">
        <v>339</v>
      </c>
      <c r="D24" s="204" t="s">
        <v>23</v>
      </c>
      <c r="E24" s="305" t="s">
        <v>341</v>
      </c>
      <c r="F24" s="305"/>
      <c r="G24" s="309"/>
      <c r="H24" s="310"/>
      <c r="I24" s="311"/>
      <c r="J24" s="96"/>
      <c r="K24" s="94"/>
      <c r="L24" s="97"/>
      <c r="M24" s="98"/>
      <c r="N24" s="2"/>
      <c r="V24" s="56"/>
    </row>
    <row r="25" spans="1:22" ht="23.25" thickBot="1">
      <c r="A25" s="400"/>
      <c r="B25" s="99" t="s">
        <v>757</v>
      </c>
      <c r="C25" s="99" t="s">
        <v>730</v>
      </c>
      <c r="D25" s="100">
        <v>44692</v>
      </c>
      <c r="E25" s="101" t="s">
        <v>4</v>
      </c>
      <c r="F25" s="102" t="s">
        <v>729</v>
      </c>
      <c r="G25" s="306"/>
      <c r="H25" s="307"/>
      <c r="I25" s="308"/>
      <c r="J25" s="103"/>
      <c r="K25" s="104"/>
      <c r="L25" s="104"/>
      <c r="M25" s="105"/>
      <c r="N25" s="2"/>
      <c r="V25" s="56"/>
    </row>
    <row r="26" spans="1:22" ht="24" customHeight="1" thickBot="1">
      <c r="A26" s="399">
        <f>A22+1</f>
        <v>3</v>
      </c>
      <c r="B26" s="208" t="s">
        <v>336</v>
      </c>
      <c r="C26" s="208" t="s">
        <v>338</v>
      </c>
      <c r="D26" s="208" t="s">
        <v>24</v>
      </c>
      <c r="E26" s="312" t="s">
        <v>340</v>
      </c>
      <c r="F26" s="312"/>
      <c r="G26" s="312" t="s">
        <v>332</v>
      </c>
      <c r="H26" s="316"/>
      <c r="I26" s="203"/>
      <c r="J26" s="86"/>
      <c r="K26" s="86"/>
      <c r="L26" s="86"/>
      <c r="M26" s="87"/>
      <c r="N26" s="2"/>
      <c r="V26" s="56"/>
    </row>
    <row r="27" spans="1:22" ht="13.5" thickBot="1">
      <c r="A27" s="399"/>
      <c r="B27" s="141" t="s">
        <v>728</v>
      </c>
      <c r="C27" s="141" t="s">
        <v>727</v>
      </c>
      <c r="D27" s="89">
        <v>44684</v>
      </c>
      <c r="E27" s="90"/>
      <c r="F27" s="91" t="s">
        <v>726</v>
      </c>
      <c r="G27" s="313" t="s">
        <v>725</v>
      </c>
      <c r="H27" s="314"/>
      <c r="I27" s="315"/>
      <c r="J27" s="92" t="s">
        <v>697</v>
      </c>
      <c r="K27" s="93"/>
      <c r="L27" s="94" t="s">
        <v>3</v>
      </c>
      <c r="M27" s="95">
        <v>299</v>
      </c>
      <c r="N27" s="2"/>
      <c r="V27" s="56"/>
    </row>
    <row r="28" spans="1:22" ht="23.25" thickBot="1">
      <c r="A28" s="399"/>
      <c r="B28" s="204" t="s">
        <v>337</v>
      </c>
      <c r="C28" s="204" t="s">
        <v>339</v>
      </c>
      <c r="D28" s="204" t="s">
        <v>23</v>
      </c>
      <c r="E28" s="305" t="s">
        <v>341</v>
      </c>
      <c r="F28" s="305"/>
      <c r="G28" s="309"/>
      <c r="H28" s="310"/>
      <c r="I28" s="311"/>
      <c r="J28" s="96"/>
      <c r="K28" s="94"/>
      <c r="L28" s="97"/>
      <c r="M28" s="98"/>
      <c r="N28" s="2"/>
      <c r="V28" s="56"/>
    </row>
    <row r="29" spans="1:22" ht="34.5" thickBot="1">
      <c r="A29" s="400"/>
      <c r="B29" s="99" t="s">
        <v>756</v>
      </c>
      <c r="C29" s="99" t="s">
        <v>724</v>
      </c>
      <c r="D29" s="100">
        <v>44686</v>
      </c>
      <c r="E29" s="101" t="s">
        <v>4</v>
      </c>
      <c r="F29" s="102" t="s">
        <v>723</v>
      </c>
      <c r="G29" s="306"/>
      <c r="H29" s="307"/>
      <c r="I29" s="308"/>
      <c r="J29" s="103"/>
      <c r="K29" s="104"/>
      <c r="L29" s="104"/>
      <c r="M29" s="105"/>
      <c r="N29" s="2"/>
      <c r="V29" s="56"/>
    </row>
    <row r="30" spans="1:22" ht="24" customHeight="1" thickBot="1">
      <c r="A30" s="399">
        <f>A26+1</f>
        <v>4</v>
      </c>
      <c r="B30" s="208" t="s">
        <v>336</v>
      </c>
      <c r="C30" s="208" t="s">
        <v>338</v>
      </c>
      <c r="D30" s="208" t="s">
        <v>24</v>
      </c>
      <c r="E30" s="312" t="s">
        <v>340</v>
      </c>
      <c r="F30" s="312"/>
      <c r="G30" s="312" t="s">
        <v>332</v>
      </c>
      <c r="H30" s="316"/>
      <c r="I30" s="203"/>
      <c r="J30" s="86"/>
      <c r="K30" s="86"/>
      <c r="L30" s="86"/>
      <c r="M30" s="87"/>
      <c r="N30" s="2"/>
      <c r="V30" s="56"/>
    </row>
    <row r="31" spans="1:22" ht="13.5" thickBot="1">
      <c r="A31" s="399"/>
      <c r="B31" s="141" t="s">
        <v>722</v>
      </c>
      <c r="C31" s="88" t="s">
        <v>721</v>
      </c>
      <c r="D31" s="89">
        <v>44713</v>
      </c>
      <c r="E31" s="90"/>
      <c r="F31" s="91" t="s">
        <v>720</v>
      </c>
      <c r="G31" s="313" t="s">
        <v>719</v>
      </c>
      <c r="H31" s="314"/>
      <c r="I31" s="315"/>
      <c r="J31" s="92" t="s">
        <v>697</v>
      </c>
      <c r="K31" s="93"/>
      <c r="L31" s="94" t="s">
        <v>365</v>
      </c>
      <c r="M31" s="95">
        <v>1200</v>
      </c>
      <c r="N31" s="2"/>
      <c r="V31" s="56"/>
    </row>
    <row r="32" spans="1:22" ht="23.25" thickBot="1">
      <c r="A32" s="399"/>
      <c r="B32" s="204" t="s">
        <v>337</v>
      </c>
      <c r="C32" s="204" t="s">
        <v>339</v>
      </c>
      <c r="D32" s="204" t="s">
        <v>23</v>
      </c>
      <c r="E32" s="305" t="s">
        <v>341</v>
      </c>
      <c r="F32" s="305"/>
      <c r="G32" s="309"/>
      <c r="H32" s="310"/>
      <c r="I32" s="311"/>
      <c r="J32" s="96"/>
      <c r="K32" s="94"/>
      <c r="L32" s="97"/>
      <c r="M32" s="98"/>
      <c r="N32" s="2"/>
      <c r="V32" s="56"/>
    </row>
    <row r="33" spans="1:22" ht="23.25" thickBot="1">
      <c r="A33" s="400"/>
      <c r="B33" s="99" t="s">
        <v>755</v>
      </c>
      <c r="C33" s="99" t="s">
        <v>719</v>
      </c>
      <c r="D33" s="100">
        <v>44715</v>
      </c>
      <c r="E33" s="101" t="s">
        <v>4</v>
      </c>
      <c r="F33" s="102" t="s">
        <v>718</v>
      </c>
      <c r="G33" s="306"/>
      <c r="H33" s="307"/>
      <c r="I33" s="308"/>
      <c r="J33" s="103"/>
      <c r="K33" s="104"/>
      <c r="L33" s="104"/>
      <c r="M33" s="105"/>
      <c r="N33" s="2"/>
      <c r="V33" s="56"/>
    </row>
    <row r="34" spans="1:22" ht="24" customHeight="1" thickBot="1">
      <c r="A34" s="399">
        <f>A30+1</f>
        <v>5</v>
      </c>
      <c r="B34" s="208" t="s">
        <v>336</v>
      </c>
      <c r="C34" s="208" t="s">
        <v>338</v>
      </c>
      <c r="D34" s="208" t="s">
        <v>24</v>
      </c>
      <c r="E34" s="312" t="s">
        <v>340</v>
      </c>
      <c r="F34" s="312"/>
      <c r="G34" s="312" t="s">
        <v>332</v>
      </c>
      <c r="H34" s="316"/>
      <c r="I34" s="203"/>
      <c r="J34" s="86"/>
      <c r="K34" s="86"/>
      <c r="L34" s="86"/>
      <c r="M34" s="87"/>
      <c r="N34" s="2"/>
      <c r="V34" s="56"/>
    </row>
    <row r="35" spans="1:22" ht="23.25" thickBot="1">
      <c r="A35" s="399"/>
      <c r="B35" s="141" t="s">
        <v>713</v>
      </c>
      <c r="C35" s="88" t="s">
        <v>717</v>
      </c>
      <c r="D35" s="89">
        <v>44760</v>
      </c>
      <c r="E35" s="90"/>
      <c r="F35" s="91" t="s">
        <v>716</v>
      </c>
      <c r="G35" s="313" t="s">
        <v>715</v>
      </c>
      <c r="H35" s="314"/>
      <c r="I35" s="315"/>
      <c r="J35" s="92" t="s">
        <v>697</v>
      </c>
      <c r="K35" s="93"/>
      <c r="L35" s="94" t="s">
        <v>3</v>
      </c>
      <c r="M35" s="95">
        <v>995</v>
      </c>
      <c r="N35" s="16"/>
      <c r="Q35" s="95"/>
      <c r="V35" s="56"/>
    </row>
    <row r="36" spans="1:22" ht="23.25" thickBot="1">
      <c r="A36" s="399"/>
      <c r="B36" s="204" t="s">
        <v>337</v>
      </c>
      <c r="C36" s="204" t="s">
        <v>339</v>
      </c>
      <c r="D36" s="204" t="s">
        <v>23</v>
      </c>
      <c r="E36" s="305" t="s">
        <v>341</v>
      </c>
      <c r="F36" s="305"/>
      <c r="G36" s="309"/>
      <c r="H36" s="310"/>
      <c r="I36" s="311"/>
      <c r="J36" s="96"/>
      <c r="K36" s="94"/>
      <c r="L36" s="97"/>
      <c r="M36" s="98"/>
      <c r="N36" s="2"/>
      <c r="V36" s="56"/>
    </row>
    <row r="37" spans="1:22" ht="46.35" customHeight="1" thickBot="1">
      <c r="A37" s="400"/>
      <c r="B37" s="99" t="s">
        <v>754</v>
      </c>
      <c r="C37" s="99" t="s">
        <v>715</v>
      </c>
      <c r="D37" s="100">
        <v>44763</v>
      </c>
      <c r="E37" s="101" t="s">
        <v>4</v>
      </c>
      <c r="F37" s="102" t="s">
        <v>714</v>
      </c>
      <c r="G37" s="306"/>
      <c r="H37" s="307"/>
      <c r="I37" s="308"/>
      <c r="J37" s="103"/>
      <c r="K37" s="104"/>
      <c r="L37" s="104"/>
      <c r="M37" s="105"/>
      <c r="N37" s="2"/>
      <c r="V37" s="56"/>
    </row>
    <row r="38" spans="1:22" ht="24" customHeight="1" thickBot="1">
      <c r="A38" s="399">
        <f>A34+1</f>
        <v>6</v>
      </c>
      <c r="B38" s="208" t="s">
        <v>336</v>
      </c>
      <c r="C38" s="208" t="s">
        <v>338</v>
      </c>
      <c r="D38" s="208" t="s">
        <v>24</v>
      </c>
      <c r="E38" s="312" t="s">
        <v>340</v>
      </c>
      <c r="F38" s="312"/>
      <c r="G38" s="312" t="s">
        <v>332</v>
      </c>
      <c r="H38" s="316"/>
      <c r="I38" s="203"/>
      <c r="J38" s="86"/>
      <c r="K38" s="86"/>
      <c r="L38" s="86"/>
      <c r="M38" s="87"/>
      <c r="N38" s="2"/>
      <c r="V38" s="56"/>
    </row>
    <row r="39" spans="1:22" ht="13.5" thickBot="1">
      <c r="A39" s="399"/>
      <c r="B39" s="141" t="s">
        <v>713</v>
      </c>
      <c r="C39" s="88" t="s">
        <v>712</v>
      </c>
      <c r="D39" s="89">
        <v>44810</v>
      </c>
      <c r="E39" s="90"/>
      <c r="F39" s="91" t="s">
        <v>711</v>
      </c>
      <c r="G39" s="313" t="s">
        <v>710</v>
      </c>
      <c r="H39" s="314"/>
      <c r="I39" s="315"/>
      <c r="J39" s="92" t="s">
        <v>697</v>
      </c>
      <c r="K39" s="93"/>
      <c r="L39" s="94" t="s">
        <v>365</v>
      </c>
      <c r="M39" s="95">
        <v>400</v>
      </c>
      <c r="N39" s="2"/>
      <c r="V39" s="56"/>
    </row>
    <row r="40" spans="1:22" ht="23.25" thickBot="1">
      <c r="A40" s="399"/>
      <c r="B40" s="204" t="s">
        <v>337</v>
      </c>
      <c r="C40" s="204" t="s">
        <v>339</v>
      </c>
      <c r="D40" s="204" t="s">
        <v>23</v>
      </c>
      <c r="E40" s="305" t="s">
        <v>341</v>
      </c>
      <c r="F40" s="305"/>
      <c r="G40" s="309"/>
      <c r="H40" s="310"/>
      <c r="I40" s="311"/>
      <c r="J40" s="96"/>
      <c r="K40" s="94"/>
      <c r="L40" s="97"/>
      <c r="M40" s="98"/>
      <c r="N40" s="2"/>
      <c r="V40" s="56"/>
    </row>
    <row r="41" spans="1:22" ht="34.5" thickBot="1">
      <c r="A41" s="400"/>
      <c r="B41" s="99" t="s">
        <v>754</v>
      </c>
      <c r="C41" s="99" t="s">
        <v>743</v>
      </c>
      <c r="D41" s="100">
        <v>44813</v>
      </c>
      <c r="E41" s="101" t="s">
        <v>4</v>
      </c>
      <c r="F41" s="102" t="s">
        <v>709</v>
      </c>
      <c r="G41" s="306"/>
      <c r="H41" s="307"/>
      <c r="I41" s="308"/>
      <c r="J41" s="103"/>
      <c r="K41" s="104"/>
      <c r="L41" s="104"/>
      <c r="M41" s="105"/>
      <c r="N41" s="2"/>
      <c r="V41" s="56"/>
    </row>
    <row r="42" spans="1:22" ht="24" customHeight="1" thickBot="1">
      <c r="A42" s="399">
        <f>A38+1</f>
        <v>7</v>
      </c>
      <c r="B42" s="208" t="s">
        <v>336</v>
      </c>
      <c r="C42" s="208" t="s">
        <v>338</v>
      </c>
      <c r="D42" s="208" t="s">
        <v>24</v>
      </c>
      <c r="E42" s="312" t="s">
        <v>340</v>
      </c>
      <c r="F42" s="312"/>
      <c r="G42" s="312" t="s">
        <v>332</v>
      </c>
      <c r="H42" s="316"/>
      <c r="I42" s="203"/>
      <c r="J42" s="86"/>
      <c r="K42" s="86"/>
      <c r="L42" s="86"/>
      <c r="M42" s="87"/>
      <c r="N42" s="2"/>
      <c r="V42" s="56"/>
    </row>
    <row r="43" spans="1:22" ht="23.25" thickBot="1">
      <c r="A43" s="399"/>
      <c r="B43" s="141" t="s">
        <v>708</v>
      </c>
      <c r="C43" s="88" t="s">
        <v>707</v>
      </c>
      <c r="D43" s="89">
        <v>44823</v>
      </c>
      <c r="E43" s="90"/>
      <c r="F43" s="91" t="s">
        <v>679</v>
      </c>
      <c r="G43" s="313" t="s">
        <v>706</v>
      </c>
      <c r="H43" s="314"/>
      <c r="I43" s="315"/>
      <c r="J43" s="92" t="s">
        <v>672</v>
      </c>
      <c r="K43" s="93"/>
      <c r="L43" s="94" t="s">
        <v>365</v>
      </c>
      <c r="M43" s="95">
        <v>1000</v>
      </c>
      <c r="N43" s="2"/>
      <c r="V43" s="56"/>
    </row>
    <row r="44" spans="1:22" ht="23.25" thickBot="1">
      <c r="A44" s="399"/>
      <c r="B44" s="204" t="s">
        <v>337</v>
      </c>
      <c r="C44" s="204" t="s">
        <v>339</v>
      </c>
      <c r="D44" s="204" t="s">
        <v>23</v>
      </c>
      <c r="E44" s="305" t="s">
        <v>341</v>
      </c>
      <c r="F44" s="305"/>
      <c r="G44" s="309"/>
      <c r="H44" s="310"/>
      <c r="I44" s="311"/>
      <c r="J44" s="96"/>
      <c r="K44" s="94"/>
      <c r="L44" s="97"/>
      <c r="M44" s="98"/>
      <c r="N44" s="2"/>
      <c r="V44" s="56"/>
    </row>
    <row r="45" spans="1:22" ht="23.25" thickBot="1">
      <c r="A45" s="400"/>
      <c r="B45" s="99" t="s">
        <v>753</v>
      </c>
      <c r="C45" s="99" t="s">
        <v>706</v>
      </c>
      <c r="D45" s="100">
        <v>44820</v>
      </c>
      <c r="E45" s="101" t="s">
        <v>4</v>
      </c>
      <c r="F45" s="102" t="s">
        <v>705</v>
      </c>
      <c r="G45" s="306"/>
      <c r="H45" s="307"/>
      <c r="I45" s="308"/>
      <c r="J45" s="103"/>
      <c r="K45" s="104"/>
      <c r="L45" s="104"/>
      <c r="M45" s="105"/>
      <c r="N45" s="2"/>
      <c r="V45" s="56"/>
    </row>
    <row r="46" spans="1:22" ht="24" customHeight="1" thickBot="1">
      <c r="A46" s="399">
        <f>A42+1</f>
        <v>8</v>
      </c>
      <c r="B46" s="208" t="s">
        <v>336</v>
      </c>
      <c r="C46" s="208" t="s">
        <v>338</v>
      </c>
      <c r="D46" s="208" t="s">
        <v>24</v>
      </c>
      <c r="E46" s="312" t="s">
        <v>340</v>
      </c>
      <c r="F46" s="312"/>
      <c r="G46" s="312" t="s">
        <v>332</v>
      </c>
      <c r="H46" s="316"/>
      <c r="I46" s="203"/>
      <c r="J46" s="86"/>
      <c r="K46" s="86"/>
      <c r="L46" s="86"/>
      <c r="M46" s="87"/>
      <c r="N46" s="2"/>
      <c r="V46" s="56"/>
    </row>
    <row r="47" spans="1:22" ht="34.5" thickBot="1">
      <c r="A47" s="399"/>
      <c r="B47" s="141" t="s">
        <v>681</v>
      </c>
      <c r="C47" s="88" t="s">
        <v>704</v>
      </c>
      <c r="D47" s="89">
        <v>44707</v>
      </c>
      <c r="E47" s="90"/>
      <c r="F47" s="91" t="s">
        <v>452</v>
      </c>
      <c r="G47" s="313" t="s">
        <v>702</v>
      </c>
      <c r="H47" s="314"/>
      <c r="I47" s="315"/>
      <c r="J47" s="92" t="s">
        <v>672</v>
      </c>
      <c r="K47" s="93"/>
      <c r="L47" s="94" t="s">
        <v>365</v>
      </c>
      <c r="M47" s="95">
        <v>695</v>
      </c>
      <c r="N47" s="2"/>
      <c r="V47" s="56"/>
    </row>
    <row r="48" spans="1:22" ht="23.25" thickBot="1">
      <c r="A48" s="399"/>
      <c r="B48" s="204" t="s">
        <v>337</v>
      </c>
      <c r="C48" s="204" t="s">
        <v>339</v>
      </c>
      <c r="D48" s="204" t="s">
        <v>23</v>
      </c>
      <c r="E48" s="305" t="s">
        <v>341</v>
      </c>
      <c r="F48" s="305"/>
      <c r="G48" s="309"/>
      <c r="H48" s="310"/>
      <c r="I48" s="311"/>
      <c r="J48" s="96" t="s">
        <v>6</v>
      </c>
      <c r="K48" s="94"/>
      <c r="L48" s="97" t="s">
        <v>365</v>
      </c>
      <c r="M48" s="98" t="s">
        <v>703</v>
      </c>
      <c r="N48" s="2"/>
      <c r="V48" s="56"/>
    </row>
    <row r="49" spans="1:22" ht="23.25" thickBot="1">
      <c r="A49" s="400"/>
      <c r="B49" s="99" t="s">
        <v>747</v>
      </c>
      <c r="C49" s="99" t="s">
        <v>702</v>
      </c>
      <c r="D49" s="100">
        <v>44708</v>
      </c>
      <c r="E49" s="101" t="s">
        <v>4</v>
      </c>
      <c r="F49" s="102" t="s">
        <v>701</v>
      </c>
      <c r="G49" s="306"/>
      <c r="H49" s="307"/>
      <c r="I49" s="308"/>
      <c r="J49" s="103" t="s">
        <v>18</v>
      </c>
      <c r="K49" s="104"/>
      <c r="L49" s="104" t="s">
        <v>365</v>
      </c>
      <c r="M49" s="105">
        <v>600</v>
      </c>
      <c r="N49" s="2"/>
      <c r="V49" s="56"/>
    </row>
    <row r="50" spans="1:22" ht="24" customHeight="1" thickBot="1">
      <c r="A50" s="399">
        <f>A46+1</f>
        <v>9</v>
      </c>
      <c r="B50" s="208" t="s">
        <v>336</v>
      </c>
      <c r="C50" s="208" t="s">
        <v>338</v>
      </c>
      <c r="D50" s="208" t="s">
        <v>24</v>
      </c>
      <c r="E50" s="312" t="s">
        <v>340</v>
      </c>
      <c r="F50" s="312"/>
      <c r="G50" s="312" t="s">
        <v>332</v>
      </c>
      <c r="H50" s="316"/>
      <c r="I50" s="203"/>
      <c r="J50" s="86"/>
      <c r="K50" s="86"/>
      <c r="L50" s="86"/>
      <c r="M50" s="87"/>
      <c r="N50" s="2"/>
      <c r="V50" s="56"/>
    </row>
    <row r="51" spans="1:22" ht="13.5" thickBot="1">
      <c r="A51" s="399"/>
      <c r="B51" s="141" t="s">
        <v>700</v>
      </c>
      <c r="C51" s="88" t="s">
        <v>699</v>
      </c>
      <c r="D51" s="89">
        <v>44825</v>
      </c>
      <c r="E51" s="90"/>
      <c r="F51" s="91" t="s">
        <v>698</v>
      </c>
      <c r="G51" s="313" t="s">
        <v>696</v>
      </c>
      <c r="H51" s="314"/>
      <c r="I51" s="315"/>
      <c r="J51" s="92" t="s">
        <v>697</v>
      </c>
      <c r="K51" s="93"/>
      <c r="L51" s="94" t="s">
        <v>365</v>
      </c>
      <c r="M51" s="95">
        <v>3600</v>
      </c>
      <c r="N51" s="2"/>
      <c r="V51" s="56"/>
    </row>
    <row r="52" spans="1:22" ht="23.25" thickBot="1">
      <c r="A52" s="399"/>
      <c r="B52" s="204" t="s">
        <v>337</v>
      </c>
      <c r="C52" s="204" t="s">
        <v>339</v>
      </c>
      <c r="D52" s="204" t="s">
        <v>23</v>
      </c>
      <c r="E52" s="305" t="s">
        <v>341</v>
      </c>
      <c r="F52" s="305"/>
      <c r="G52" s="309"/>
      <c r="H52" s="310"/>
      <c r="I52" s="311"/>
      <c r="J52" s="96" t="s">
        <v>6</v>
      </c>
      <c r="K52" s="94"/>
      <c r="L52" s="97" t="s">
        <v>365</v>
      </c>
      <c r="M52" s="98"/>
      <c r="N52" s="2"/>
      <c r="V52" s="56"/>
    </row>
    <row r="53" spans="1:22" ht="19.350000000000001" customHeight="1" thickBot="1">
      <c r="A53" s="400"/>
      <c r="B53" s="99" t="s">
        <v>752</v>
      </c>
      <c r="C53" s="99" t="s">
        <v>696</v>
      </c>
      <c r="D53" s="100">
        <v>44828</v>
      </c>
      <c r="E53" s="101" t="s">
        <v>4</v>
      </c>
      <c r="F53" s="102" t="s">
        <v>695</v>
      </c>
      <c r="G53" s="306"/>
      <c r="H53" s="307"/>
      <c r="I53" s="308"/>
      <c r="J53" s="103"/>
      <c r="K53" s="104"/>
      <c r="L53" s="104"/>
      <c r="M53" s="105"/>
      <c r="N53" s="2"/>
      <c r="V53" s="56"/>
    </row>
    <row r="54" spans="1:22" ht="24" customHeight="1" thickBot="1">
      <c r="A54" s="399">
        <f>A50+1</f>
        <v>10</v>
      </c>
      <c r="B54" s="208" t="s">
        <v>336</v>
      </c>
      <c r="C54" s="208" t="s">
        <v>338</v>
      </c>
      <c r="D54" s="208" t="s">
        <v>24</v>
      </c>
      <c r="E54" s="312" t="s">
        <v>340</v>
      </c>
      <c r="F54" s="312"/>
      <c r="G54" s="312" t="s">
        <v>332</v>
      </c>
      <c r="H54" s="316"/>
      <c r="I54" s="203"/>
      <c r="J54" s="86"/>
      <c r="K54" s="86"/>
      <c r="L54" s="86"/>
      <c r="M54" s="87"/>
      <c r="N54" s="2"/>
      <c r="V54" s="56"/>
    </row>
    <row r="55" spans="1:22" ht="23.25" thickBot="1">
      <c r="A55" s="399"/>
      <c r="B55" s="141" t="s">
        <v>403</v>
      </c>
      <c r="C55" s="141" t="s">
        <v>674</v>
      </c>
      <c r="D55" s="142">
        <v>44718</v>
      </c>
      <c r="E55" s="90"/>
      <c r="F55" s="91" t="s">
        <v>16</v>
      </c>
      <c r="G55" s="313" t="s">
        <v>673</v>
      </c>
      <c r="H55" s="314"/>
      <c r="I55" s="315"/>
      <c r="J55" s="92" t="s">
        <v>672</v>
      </c>
      <c r="K55" s="93"/>
      <c r="L55" s="94" t="s">
        <v>365</v>
      </c>
      <c r="M55" s="95">
        <v>1945</v>
      </c>
      <c r="N55" s="2"/>
      <c r="P55" s="1"/>
      <c r="V55" s="56"/>
    </row>
    <row r="56" spans="1:22" ht="23.25" thickBot="1">
      <c r="A56" s="399"/>
      <c r="B56" s="204" t="s">
        <v>337</v>
      </c>
      <c r="C56" s="204" t="s">
        <v>339</v>
      </c>
      <c r="D56" s="204" t="s">
        <v>23</v>
      </c>
      <c r="E56" s="305" t="s">
        <v>341</v>
      </c>
      <c r="F56" s="305"/>
      <c r="G56" s="309"/>
      <c r="H56" s="310"/>
      <c r="I56" s="311"/>
      <c r="J56" s="96"/>
      <c r="K56" s="94"/>
      <c r="L56" s="97"/>
      <c r="M56" s="98"/>
      <c r="N56" s="2"/>
      <c r="V56" s="56"/>
    </row>
    <row r="57" spans="1:22" s="1" customFormat="1" ht="13.5" thickBot="1">
      <c r="A57" s="400"/>
      <c r="B57" s="99" t="s">
        <v>404</v>
      </c>
      <c r="C57" s="99" t="s">
        <v>673</v>
      </c>
      <c r="D57" s="100">
        <v>44721</v>
      </c>
      <c r="E57" s="101"/>
      <c r="F57" s="102" t="s">
        <v>670</v>
      </c>
      <c r="G57" s="306"/>
      <c r="H57" s="307"/>
      <c r="I57" s="308"/>
      <c r="J57" s="103"/>
      <c r="K57" s="104"/>
      <c r="L57" s="104"/>
      <c r="M57" s="105"/>
      <c r="N57" s="3"/>
      <c r="P57" s="209"/>
      <c r="Q57" s="209"/>
      <c r="V57" s="56"/>
    </row>
    <row r="58" spans="1:22" ht="24" customHeight="1" thickBot="1">
      <c r="A58" s="399">
        <f>A54+1</f>
        <v>11</v>
      </c>
      <c r="B58" s="208" t="s">
        <v>336</v>
      </c>
      <c r="C58" s="208" t="s">
        <v>338</v>
      </c>
      <c r="D58" s="208" t="s">
        <v>24</v>
      </c>
      <c r="E58" s="312" t="s">
        <v>340</v>
      </c>
      <c r="F58" s="312"/>
      <c r="G58" s="312" t="s">
        <v>332</v>
      </c>
      <c r="H58" s="316"/>
      <c r="I58" s="203"/>
      <c r="J58" s="86"/>
      <c r="K58" s="86"/>
      <c r="L58" s="86"/>
      <c r="M58" s="87"/>
      <c r="N58" s="2"/>
      <c r="V58" s="56"/>
    </row>
    <row r="59" spans="1:22" ht="13.5" thickBot="1">
      <c r="A59" s="399"/>
      <c r="B59" s="141" t="s">
        <v>694</v>
      </c>
      <c r="C59" s="88" t="s">
        <v>693</v>
      </c>
      <c r="D59" s="89">
        <v>44692</v>
      </c>
      <c r="E59" s="90"/>
      <c r="F59" s="91" t="s">
        <v>692</v>
      </c>
      <c r="G59" s="313" t="s">
        <v>691</v>
      </c>
      <c r="H59" s="314"/>
      <c r="I59" s="315"/>
      <c r="J59" s="92" t="s">
        <v>6</v>
      </c>
      <c r="K59" s="93"/>
      <c r="L59" s="94" t="s">
        <v>365</v>
      </c>
      <c r="M59" s="95">
        <v>199</v>
      </c>
      <c r="N59" s="2"/>
      <c r="V59" s="56"/>
    </row>
    <row r="60" spans="1:22" ht="23.25" thickBot="1">
      <c r="A60" s="399"/>
      <c r="B60" s="204" t="s">
        <v>337</v>
      </c>
      <c r="C60" s="204" t="s">
        <v>339</v>
      </c>
      <c r="D60" s="204" t="s">
        <v>23</v>
      </c>
      <c r="E60" s="305" t="s">
        <v>341</v>
      </c>
      <c r="F60" s="305"/>
      <c r="G60" s="309"/>
      <c r="H60" s="310"/>
      <c r="I60" s="311"/>
      <c r="J60" s="96"/>
      <c r="K60" s="94"/>
      <c r="L60" s="97"/>
      <c r="M60" s="98"/>
      <c r="N60" s="2"/>
      <c r="V60" s="56"/>
    </row>
    <row r="61" spans="1:22" ht="34.5" thickBot="1">
      <c r="A61" s="400"/>
      <c r="B61" s="99" t="s">
        <v>751</v>
      </c>
      <c r="C61" s="99" t="s">
        <v>691</v>
      </c>
      <c r="D61" s="100">
        <v>44693</v>
      </c>
      <c r="E61" s="101" t="s">
        <v>4</v>
      </c>
      <c r="F61" s="102" t="s">
        <v>690</v>
      </c>
      <c r="G61" s="306"/>
      <c r="H61" s="307"/>
      <c r="I61" s="308"/>
      <c r="J61" s="103"/>
      <c r="K61" s="104"/>
      <c r="L61" s="104"/>
      <c r="M61" s="105"/>
      <c r="N61" s="2"/>
      <c r="V61" s="56"/>
    </row>
    <row r="62" spans="1:22" ht="24" customHeight="1" thickBot="1">
      <c r="A62" s="399">
        <f>A58+1</f>
        <v>12</v>
      </c>
      <c r="B62" s="208" t="s">
        <v>336</v>
      </c>
      <c r="C62" s="208" t="s">
        <v>338</v>
      </c>
      <c r="D62" s="208" t="s">
        <v>24</v>
      </c>
      <c r="E62" s="312" t="s">
        <v>340</v>
      </c>
      <c r="F62" s="312"/>
      <c r="G62" s="312" t="s">
        <v>332</v>
      </c>
      <c r="H62" s="316"/>
      <c r="I62" s="203"/>
      <c r="J62" s="86"/>
      <c r="K62" s="86"/>
      <c r="L62" s="86"/>
      <c r="M62" s="87"/>
      <c r="N62" s="2"/>
      <c r="V62" s="56"/>
    </row>
    <row r="63" spans="1:22" ht="23.25" thickBot="1">
      <c r="A63" s="399"/>
      <c r="B63" s="141" t="s">
        <v>689</v>
      </c>
      <c r="C63" s="88" t="s">
        <v>674</v>
      </c>
      <c r="D63" s="89">
        <v>44718</v>
      </c>
      <c r="E63" s="90"/>
      <c r="F63" s="91" t="s">
        <v>16</v>
      </c>
      <c r="G63" s="313" t="s">
        <v>673</v>
      </c>
      <c r="H63" s="314"/>
      <c r="I63" s="315"/>
      <c r="J63" s="92" t="s">
        <v>672</v>
      </c>
      <c r="K63" s="93"/>
      <c r="L63" s="94" t="s">
        <v>365</v>
      </c>
      <c r="M63" s="95">
        <v>1945</v>
      </c>
      <c r="N63" s="2"/>
      <c r="V63" s="56"/>
    </row>
    <row r="64" spans="1:22" ht="23.25" thickBot="1">
      <c r="A64" s="399"/>
      <c r="B64" s="204" t="s">
        <v>337</v>
      </c>
      <c r="C64" s="204" t="s">
        <v>339</v>
      </c>
      <c r="D64" s="204" t="s">
        <v>23</v>
      </c>
      <c r="E64" s="305" t="s">
        <v>341</v>
      </c>
      <c r="F64" s="305"/>
      <c r="G64" s="309"/>
      <c r="H64" s="310"/>
      <c r="I64" s="311"/>
      <c r="J64" s="96"/>
      <c r="K64" s="94"/>
      <c r="L64" s="97"/>
      <c r="M64" s="98"/>
      <c r="N64" s="2"/>
      <c r="V64" s="56"/>
    </row>
    <row r="65" spans="1:22" ht="13.5" thickBot="1">
      <c r="A65" s="400"/>
      <c r="B65" s="99" t="s">
        <v>750</v>
      </c>
      <c r="C65" s="99" t="s">
        <v>671</v>
      </c>
      <c r="D65" s="100">
        <v>44721</v>
      </c>
      <c r="E65" s="101" t="s">
        <v>4</v>
      </c>
      <c r="F65" s="102" t="s">
        <v>670</v>
      </c>
      <c r="G65" s="306"/>
      <c r="H65" s="307"/>
      <c r="I65" s="308"/>
      <c r="J65" s="103"/>
      <c r="K65" s="104"/>
      <c r="L65" s="104"/>
      <c r="M65" s="105"/>
      <c r="N65" s="2"/>
      <c r="V65" s="56"/>
    </row>
    <row r="66" spans="1:22" ht="24" customHeight="1" thickBot="1">
      <c r="A66" s="399">
        <f>A62+1</f>
        <v>13</v>
      </c>
      <c r="B66" s="208" t="s">
        <v>336</v>
      </c>
      <c r="C66" s="208" t="s">
        <v>338</v>
      </c>
      <c r="D66" s="208" t="s">
        <v>24</v>
      </c>
      <c r="E66" s="312" t="s">
        <v>340</v>
      </c>
      <c r="F66" s="312"/>
      <c r="G66" s="312" t="s">
        <v>332</v>
      </c>
      <c r="H66" s="316"/>
      <c r="I66" s="203"/>
      <c r="J66" s="86"/>
      <c r="K66" s="86"/>
      <c r="L66" s="86"/>
      <c r="M66" s="87"/>
      <c r="N66" s="2"/>
      <c r="V66" s="56"/>
    </row>
    <row r="67" spans="1:22" ht="23.25" thickBot="1">
      <c r="A67" s="399"/>
      <c r="B67" s="141" t="s">
        <v>688</v>
      </c>
      <c r="C67" s="88" t="s">
        <v>674</v>
      </c>
      <c r="D67" s="89">
        <v>44718</v>
      </c>
      <c r="E67" s="90"/>
      <c r="F67" s="91" t="s">
        <v>16</v>
      </c>
      <c r="G67" s="313" t="s">
        <v>673</v>
      </c>
      <c r="H67" s="314"/>
      <c r="I67" s="315"/>
      <c r="J67" s="92" t="s">
        <v>672</v>
      </c>
      <c r="K67" s="93"/>
      <c r="L67" s="94" t="s">
        <v>365</v>
      </c>
      <c r="M67" s="95">
        <v>1945</v>
      </c>
      <c r="N67" s="2"/>
      <c r="V67" s="56"/>
    </row>
    <row r="68" spans="1:22" ht="23.25" thickBot="1">
      <c r="A68" s="399"/>
      <c r="B68" s="204" t="s">
        <v>337</v>
      </c>
      <c r="C68" s="204" t="s">
        <v>339</v>
      </c>
      <c r="D68" s="204" t="s">
        <v>23</v>
      </c>
      <c r="E68" s="305" t="s">
        <v>341</v>
      </c>
      <c r="F68" s="305"/>
      <c r="G68" s="309"/>
      <c r="H68" s="310"/>
      <c r="I68" s="311"/>
      <c r="J68" s="96"/>
      <c r="K68" s="94"/>
      <c r="L68" s="97"/>
      <c r="M68" s="98"/>
      <c r="N68" s="2"/>
      <c r="V68" s="56"/>
    </row>
    <row r="69" spans="1:22" ht="41.45" customHeight="1" thickBot="1">
      <c r="A69" s="400"/>
      <c r="B69" s="99" t="s">
        <v>749</v>
      </c>
      <c r="C69" s="99" t="s">
        <v>671</v>
      </c>
      <c r="D69" s="100">
        <v>44721</v>
      </c>
      <c r="E69" s="101" t="s">
        <v>4</v>
      </c>
      <c r="F69" s="102" t="s">
        <v>670</v>
      </c>
      <c r="G69" s="306"/>
      <c r="H69" s="307"/>
      <c r="I69" s="308"/>
      <c r="J69" s="103"/>
      <c r="K69" s="104"/>
      <c r="L69" s="104"/>
      <c r="M69" s="105"/>
      <c r="N69" s="2"/>
      <c r="V69" s="56"/>
    </row>
    <row r="70" spans="1:22" ht="24" customHeight="1" thickBot="1">
      <c r="A70" s="399">
        <f>A66+1</f>
        <v>14</v>
      </c>
      <c r="B70" s="208" t="s">
        <v>336</v>
      </c>
      <c r="C70" s="208" t="s">
        <v>338</v>
      </c>
      <c r="D70" s="208" t="s">
        <v>24</v>
      </c>
      <c r="E70" s="312" t="s">
        <v>340</v>
      </c>
      <c r="F70" s="312"/>
      <c r="G70" s="312" t="s">
        <v>332</v>
      </c>
      <c r="H70" s="316"/>
      <c r="I70" s="203"/>
      <c r="J70" s="86"/>
      <c r="K70" s="86"/>
      <c r="L70" s="86"/>
      <c r="M70" s="87"/>
      <c r="N70" s="2"/>
      <c r="V70" s="56"/>
    </row>
    <row r="71" spans="1:22" ht="23.25" thickBot="1">
      <c r="A71" s="399"/>
      <c r="B71" s="141" t="s">
        <v>687</v>
      </c>
      <c r="C71" s="88" t="s">
        <v>686</v>
      </c>
      <c r="D71" s="89">
        <v>44822</v>
      </c>
      <c r="E71" s="90"/>
      <c r="F71" s="91" t="s">
        <v>16</v>
      </c>
      <c r="G71" s="313" t="s">
        <v>684</v>
      </c>
      <c r="H71" s="314"/>
      <c r="I71" s="315"/>
      <c r="J71" s="143" t="s">
        <v>685</v>
      </c>
      <c r="K71" s="110" t="s">
        <v>3</v>
      </c>
      <c r="L71" s="94"/>
      <c r="M71" s="95">
        <v>800</v>
      </c>
      <c r="N71" s="2"/>
      <c r="V71" s="57"/>
    </row>
    <row r="72" spans="1:22" ht="23.25" thickBot="1">
      <c r="A72" s="399"/>
      <c r="B72" s="204" t="s">
        <v>337</v>
      </c>
      <c r="C72" s="204" t="s">
        <v>339</v>
      </c>
      <c r="D72" s="204" t="s">
        <v>23</v>
      </c>
      <c r="E72" s="305" t="s">
        <v>341</v>
      </c>
      <c r="F72" s="305"/>
      <c r="G72" s="309"/>
      <c r="H72" s="310"/>
      <c r="I72" s="311"/>
      <c r="J72" s="96" t="s">
        <v>6</v>
      </c>
      <c r="K72" s="110" t="s">
        <v>3</v>
      </c>
      <c r="L72" s="97"/>
      <c r="M72" s="98">
        <v>957</v>
      </c>
      <c r="N72" s="2"/>
      <c r="V72" s="56"/>
    </row>
    <row r="73" spans="1:22" ht="13.5" thickBot="1">
      <c r="A73" s="399"/>
      <c r="B73" s="218"/>
      <c r="C73" s="218"/>
      <c r="D73" s="218"/>
      <c r="E73" s="217"/>
      <c r="F73" s="216"/>
      <c r="G73" s="205"/>
      <c r="H73" s="206"/>
      <c r="I73" s="207"/>
      <c r="J73" s="96" t="s">
        <v>5</v>
      </c>
      <c r="K73" s="110" t="s">
        <v>3</v>
      </c>
      <c r="L73" s="97"/>
      <c r="M73" s="98">
        <v>660</v>
      </c>
      <c r="N73" s="2"/>
      <c r="V73" s="56"/>
    </row>
    <row r="74" spans="1:22" ht="23.25" thickBot="1">
      <c r="A74" s="400"/>
      <c r="B74" s="99" t="s">
        <v>748</v>
      </c>
      <c r="C74" s="99" t="s">
        <v>684</v>
      </c>
      <c r="D74" s="100">
        <v>44827</v>
      </c>
      <c r="E74" s="101" t="s">
        <v>4</v>
      </c>
      <c r="F74" s="102" t="s">
        <v>683</v>
      </c>
      <c r="G74" s="306"/>
      <c r="H74" s="307"/>
      <c r="I74" s="308"/>
      <c r="J74" s="103" t="s">
        <v>682</v>
      </c>
      <c r="K74" s="110" t="s">
        <v>3</v>
      </c>
      <c r="L74" s="104"/>
      <c r="M74" s="105">
        <v>130</v>
      </c>
      <c r="N74" s="2"/>
      <c r="V74" s="56"/>
    </row>
    <row r="75" spans="1:22" ht="24" customHeight="1" thickBot="1">
      <c r="A75" s="399">
        <f>A70+1</f>
        <v>15</v>
      </c>
      <c r="B75" s="208" t="s">
        <v>336</v>
      </c>
      <c r="C75" s="208" t="s">
        <v>338</v>
      </c>
      <c r="D75" s="208" t="s">
        <v>24</v>
      </c>
      <c r="E75" s="312" t="s">
        <v>340</v>
      </c>
      <c r="F75" s="312"/>
      <c r="G75" s="312" t="s">
        <v>332</v>
      </c>
      <c r="H75" s="316"/>
      <c r="I75" s="203"/>
      <c r="J75" s="86"/>
      <c r="K75" s="106"/>
      <c r="L75" s="86"/>
      <c r="M75" s="87"/>
      <c r="N75" s="2"/>
      <c r="V75" s="56"/>
    </row>
    <row r="76" spans="1:22" ht="23.25" thickBot="1">
      <c r="A76" s="399"/>
      <c r="B76" s="141" t="s">
        <v>681</v>
      </c>
      <c r="C76" s="88" t="s">
        <v>680</v>
      </c>
      <c r="D76" s="89">
        <v>44817</v>
      </c>
      <c r="E76" s="90"/>
      <c r="F76" s="91" t="s">
        <v>679</v>
      </c>
      <c r="G76" s="313" t="s">
        <v>678</v>
      </c>
      <c r="H76" s="314"/>
      <c r="I76" s="315"/>
      <c r="J76" s="92" t="s">
        <v>672</v>
      </c>
      <c r="K76" s="93"/>
      <c r="L76" s="94" t="s">
        <v>365</v>
      </c>
      <c r="M76" s="95">
        <v>850</v>
      </c>
      <c r="N76" s="2"/>
      <c r="V76" s="56"/>
    </row>
    <row r="77" spans="1:22" ht="23.25" thickBot="1">
      <c r="A77" s="399"/>
      <c r="B77" s="204" t="s">
        <v>337</v>
      </c>
      <c r="C77" s="204" t="s">
        <v>339</v>
      </c>
      <c r="D77" s="204" t="s">
        <v>23</v>
      </c>
      <c r="E77" s="305" t="s">
        <v>341</v>
      </c>
      <c r="F77" s="305"/>
      <c r="G77" s="309"/>
      <c r="H77" s="310"/>
      <c r="I77" s="311"/>
      <c r="J77" s="96"/>
      <c r="K77" s="94"/>
      <c r="L77" s="97"/>
      <c r="M77" s="98"/>
      <c r="N77" s="2"/>
      <c r="V77" s="56"/>
    </row>
    <row r="78" spans="1:22" ht="23.25" thickBot="1">
      <c r="A78" s="400"/>
      <c r="B78" s="99" t="s">
        <v>747</v>
      </c>
      <c r="C78" s="99" t="s">
        <v>678</v>
      </c>
      <c r="D78" s="100">
        <v>44820</v>
      </c>
      <c r="E78" s="101" t="s">
        <v>4</v>
      </c>
      <c r="F78" s="102" t="s">
        <v>465</v>
      </c>
      <c r="G78" s="306"/>
      <c r="H78" s="307"/>
      <c r="I78" s="308"/>
      <c r="J78" s="103"/>
      <c r="K78" s="104"/>
      <c r="L78" s="104"/>
      <c r="M78" s="105"/>
      <c r="N78" s="2"/>
      <c r="V78" s="56"/>
    </row>
    <row r="79" spans="1:22" ht="24" customHeight="1" thickBot="1">
      <c r="A79" s="399">
        <f>A75+1</f>
        <v>16</v>
      </c>
      <c r="B79" s="208" t="s">
        <v>336</v>
      </c>
      <c r="C79" s="208" t="s">
        <v>338</v>
      </c>
      <c r="D79" s="208" t="s">
        <v>24</v>
      </c>
      <c r="E79" s="312" t="s">
        <v>340</v>
      </c>
      <c r="F79" s="312"/>
      <c r="G79" s="312" t="s">
        <v>332</v>
      </c>
      <c r="H79" s="316"/>
      <c r="I79" s="203"/>
      <c r="J79" s="86"/>
      <c r="K79" s="86"/>
      <c r="L79" s="86"/>
      <c r="M79" s="87"/>
      <c r="N79" s="2"/>
      <c r="V79" s="56"/>
    </row>
    <row r="80" spans="1:22" ht="23.25" thickBot="1">
      <c r="A80" s="399"/>
      <c r="B80" s="141" t="s">
        <v>677</v>
      </c>
      <c r="C80" s="88" t="s">
        <v>674</v>
      </c>
      <c r="D80" s="89">
        <v>44718</v>
      </c>
      <c r="E80" s="90"/>
      <c r="F80" s="91" t="s">
        <v>16</v>
      </c>
      <c r="G80" s="313" t="s">
        <v>673</v>
      </c>
      <c r="H80" s="314"/>
      <c r="I80" s="315"/>
      <c r="J80" s="92" t="s">
        <v>672</v>
      </c>
      <c r="K80" s="93"/>
      <c r="L80" s="94" t="s">
        <v>365</v>
      </c>
      <c r="M80" s="95">
        <v>1945</v>
      </c>
      <c r="N80" s="2"/>
      <c r="V80" s="56"/>
    </row>
    <row r="81" spans="1:22" ht="23.25" thickBot="1">
      <c r="A81" s="399"/>
      <c r="B81" s="204" t="s">
        <v>337</v>
      </c>
      <c r="C81" s="204" t="s">
        <v>339</v>
      </c>
      <c r="D81" s="204" t="s">
        <v>23</v>
      </c>
      <c r="E81" s="305" t="s">
        <v>341</v>
      </c>
      <c r="F81" s="305"/>
      <c r="G81" s="309"/>
      <c r="H81" s="310"/>
      <c r="I81" s="311"/>
      <c r="J81" s="96"/>
      <c r="K81" s="94"/>
      <c r="L81" s="97"/>
      <c r="M81" s="98"/>
      <c r="N81" s="2"/>
      <c r="V81" s="56"/>
    </row>
    <row r="82" spans="1:22" ht="34.5" thickBot="1">
      <c r="A82" s="400"/>
      <c r="B82" s="99" t="s">
        <v>746</v>
      </c>
      <c r="C82" s="99" t="s">
        <v>671</v>
      </c>
      <c r="D82" s="100">
        <v>44721</v>
      </c>
      <c r="E82" s="101" t="s">
        <v>4</v>
      </c>
      <c r="F82" s="102" t="s">
        <v>670</v>
      </c>
      <c r="G82" s="306"/>
      <c r="H82" s="307"/>
      <c r="I82" s="308"/>
      <c r="J82" s="103"/>
      <c r="K82" s="104"/>
      <c r="L82" s="104"/>
      <c r="M82" s="105"/>
      <c r="N82" s="2"/>
      <c r="V82" s="56"/>
    </row>
    <row r="83" spans="1:22" ht="24" customHeight="1" thickBot="1">
      <c r="A83" s="399">
        <f>A79+1</f>
        <v>17</v>
      </c>
      <c r="B83" s="208" t="s">
        <v>336</v>
      </c>
      <c r="C83" s="208" t="s">
        <v>338</v>
      </c>
      <c r="D83" s="208" t="s">
        <v>24</v>
      </c>
      <c r="E83" s="312" t="s">
        <v>340</v>
      </c>
      <c r="F83" s="312"/>
      <c r="G83" s="312" t="s">
        <v>332</v>
      </c>
      <c r="H83" s="316"/>
      <c r="I83" s="203"/>
      <c r="J83" s="86"/>
      <c r="K83" s="86"/>
      <c r="L83" s="86"/>
      <c r="M83" s="87"/>
      <c r="N83" s="2"/>
      <c r="V83" s="56"/>
    </row>
    <row r="84" spans="1:22" ht="23.25" thickBot="1">
      <c r="A84" s="399"/>
      <c r="B84" s="141" t="s">
        <v>676</v>
      </c>
      <c r="C84" s="88" t="s">
        <v>674</v>
      </c>
      <c r="D84" s="89">
        <v>44718</v>
      </c>
      <c r="E84" s="90"/>
      <c r="F84" s="91" t="s">
        <v>16</v>
      </c>
      <c r="G84" s="313" t="s">
        <v>673</v>
      </c>
      <c r="H84" s="314"/>
      <c r="I84" s="315"/>
      <c r="J84" s="92" t="s">
        <v>672</v>
      </c>
      <c r="K84" s="93"/>
      <c r="L84" s="94" t="s">
        <v>365</v>
      </c>
      <c r="M84" s="95">
        <v>1945</v>
      </c>
      <c r="N84" s="2"/>
      <c r="V84" s="56"/>
    </row>
    <row r="85" spans="1:22" ht="23.25" thickBot="1">
      <c r="A85" s="399"/>
      <c r="B85" s="204" t="s">
        <v>337</v>
      </c>
      <c r="C85" s="204" t="s">
        <v>339</v>
      </c>
      <c r="D85" s="204" t="s">
        <v>23</v>
      </c>
      <c r="E85" s="305" t="s">
        <v>341</v>
      </c>
      <c r="F85" s="305"/>
      <c r="G85" s="309"/>
      <c r="H85" s="310"/>
      <c r="I85" s="311"/>
      <c r="J85" s="96"/>
      <c r="K85" s="94"/>
      <c r="L85" s="97"/>
      <c r="M85" s="98"/>
      <c r="N85" s="2"/>
      <c r="V85" s="56"/>
    </row>
    <row r="86" spans="1:22" ht="23.25" thickBot="1">
      <c r="A86" s="400"/>
      <c r="B86" s="99" t="s">
        <v>745</v>
      </c>
      <c r="C86" s="99" t="s">
        <v>671</v>
      </c>
      <c r="D86" s="100">
        <v>44721</v>
      </c>
      <c r="E86" s="101" t="s">
        <v>4</v>
      </c>
      <c r="F86" s="102" t="s">
        <v>670</v>
      </c>
      <c r="G86" s="306"/>
      <c r="H86" s="307"/>
      <c r="I86" s="308"/>
      <c r="J86" s="103"/>
      <c r="K86" s="104"/>
      <c r="L86" s="104"/>
      <c r="M86" s="105"/>
      <c r="N86" s="2"/>
      <c r="V86" s="56"/>
    </row>
    <row r="87" spans="1:22" ht="24" customHeight="1" thickBot="1">
      <c r="A87" s="399">
        <f>A83+1</f>
        <v>18</v>
      </c>
      <c r="B87" s="208" t="s">
        <v>336</v>
      </c>
      <c r="C87" s="208" t="s">
        <v>338</v>
      </c>
      <c r="D87" s="208" t="s">
        <v>24</v>
      </c>
      <c r="E87" s="312" t="s">
        <v>340</v>
      </c>
      <c r="F87" s="312"/>
      <c r="G87" s="312" t="s">
        <v>332</v>
      </c>
      <c r="H87" s="316"/>
      <c r="I87" s="203"/>
      <c r="J87" s="86"/>
      <c r="K87" s="86"/>
      <c r="L87" s="86"/>
      <c r="M87" s="87"/>
      <c r="N87" s="2"/>
      <c r="V87" s="56"/>
    </row>
    <row r="88" spans="1:22" ht="23.25" thickBot="1">
      <c r="A88" s="399"/>
      <c r="B88" s="141" t="s">
        <v>675</v>
      </c>
      <c r="C88" s="88" t="s">
        <v>674</v>
      </c>
      <c r="D88" s="89">
        <v>44718</v>
      </c>
      <c r="E88" s="90"/>
      <c r="F88" s="91" t="s">
        <v>16</v>
      </c>
      <c r="G88" s="313" t="s">
        <v>673</v>
      </c>
      <c r="H88" s="314"/>
      <c r="I88" s="315"/>
      <c r="J88" s="92" t="s">
        <v>672</v>
      </c>
      <c r="K88" s="93"/>
      <c r="L88" s="94" t="s">
        <v>365</v>
      </c>
      <c r="M88" s="95">
        <v>1945</v>
      </c>
      <c r="N88" s="2"/>
      <c r="V88" s="56"/>
    </row>
    <row r="89" spans="1:22" ht="23.25" thickBot="1">
      <c r="A89" s="399"/>
      <c r="B89" s="204" t="s">
        <v>337</v>
      </c>
      <c r="C89" s="204" t="s">
        <v>339</v>
      </c>
      <c r="D89" s="204" t="s">
        <v>23</v>
      </c>
      <c r="E89" s="305" t="s">
        <v>341</v>
      </c>
      <c r="F89" s="305"/>
      <c r="G89" s="309"/>
      <c r="H89" s="310"/>
      <c r="I89" s="311"/>
      <c r="J89" s="96"/>
      <c r="K89" s="94"/>
      <c r="L89" s="97"/>
      <c r="M89" s="98"/>
      <c r="N89" s="2"/>
      <c r="V89" s="56"/>
    </row>
    <row r="90" spans="1:22" ht="34.5" thickBot="1">
      <c r="A90" s="400"/>
      <c r="B90" s="99" t="s">
        <v>744</v>
      </c>
      <c r="C90" s="99" t="s">
        <v>671</v>
      </c>
      <c r="D90" s="100">
        <v>44721</v>
      </c>
      <c r="E90" s="101" t="s">
        <v>4</v>
      </c>
      <c r="F90" s="102" t="s">
        <v>670</v>
      </c>
      <c r="G90" s="306"/>
      <c r="H90" s="307"/>
      <c r="I90" s="308"/>
      <c r="J90" s="103"/>
      <c r="K90" s="104"/>
      <c r="L90" s="104"/>
      <c r="M90" s="105"/>
      <c r="N90" s="2"/>
      <c r="V90" s="56"/>
    </row>
    <row r="91" spans="1:22" ht="24" customHeight="1" thickBot="1">
      <c r="A91" s="399">
        <f>A87+1</f>
        <v>19</v>
      </c>
      <c r="B91" s="208" t="s">
        <v>336</v>
      </c>
      <c r="C91" s="208" t="s">
        <v>338</v>
      </c>
      <c r="D91" s="208" t="s">
        <v>24</v>
      </c>
      <c r="E91" s="312" t="s">
        <v>340</v>
      </c>
      <c r="F91" s="312"/>
      <c r="G91" s="312" t="s">
        <v>332</v>
      </c>
      <c r="H91" s="316"/>
      <c r="I91" s="203"/>
      <c r="J91" s="86"/>
      <c r="K91" s="86"/>
      <c r="L91" s="86"/>
      <c r="M91" s="87"/>
      <c r="N91" s="2"/>
      <c r="V91" s="56"/>
    </row>
    <row r="92" spans="1:22" ht="13.5" thickBot="1">
      <c r="A92" s="399"/>
      <c r="N92" s="2"/>
      <c r="V92" s="56"/>
    </row>
    <row r="93" spans="1:22" ht="23.25" thickBot="1">
      <c r="A93" s="399"/>
      <c r="B93" s="204" t="s">
        <v>337</v>
      </c>
      <c r="C93" s="204" t="s">
        <v>339</v>
      </c>
      <c r="D93" s="204" t="s">
        <v>23</v>
      </c>
      <c r="E93" s="305" t="s">
        <v>341</v>
      </c>
      <c r="F93" s="305"/>
      <c r="G93" s="309"/>
      <c r="H93" s="310"/>
      <c r="I93" s="311"/>
      <c r="J93" s="96"/>
      <c r="K93" s="94"/>
      <c r="L93" s="97"/>
      <c r="M93" s="98"/>
      <c r="N93" s="2"/>
      <c r="V93" s="56"/>
    </row>
    <row r="94" spans="1:22" ht="13.5" thickBot="1">
      <c r="A94" s="400"/>
      <c r="G94" s="306"/>
      <c r="H94" s="307"/>
      <c r="I94" s="308"/>
      <c r="J94" s="103"/>
      <c r="K94" s="104"/>
      <c r="L94" s="104"/>
      <c r="M94" s="105"/>
      <c r="N94" s="2"/>
      <c r="V94" s="56"/>
    </row>
    <row r="95" spans="1:22" ht="24" customHeight="1" thickBot="1">
      <c r="A95" s="399">
        <f>A91+1</f>
        <v>20</v>
      </c>
      <c r="B95" s="208" t="s">
        <v>336</v>
      </c>
      <c r="C95" s="208" t="s">
        <v>338</v>
      </c>
      <c r="D95" s="208" t="s">
        <v>24</v>
      </c>
      <c r="E95" s="312" t="s">
        <v>340</v>
      </c>
      <c r="F95" s="312"/>
      <c r="G95" s="312" t="s">
        <v>332</v>
      </c>
      <c r="H95" s="316"/>
      <c r="I95" s="203"/>
      <c r="J95" s="86"/>
      <c r="K95" s="86"/>
      <c r="L95" s="86"/>
      <c r="M95" s="87"/>
      <c r="N95" s="2"/>
      <c r="V95" s="56"/>
    </row>
    <row r="96" spans="1:22" ht="13.5" thickBot="1">
      <c r="A96" s="399"/>
      <c r="B96" s="88"/>
      <c r="C96" s="88"/>
      <c r="D96" s="89"/>
      <c r="E96" s="90"/>
      <c r="F96" s="91"/>
      <c r="G96" s="313"/>
      <c r="H96" s="314"/>
      <c r="I96" s="315"/>
      <c r="J96" s="92"/>
      <c r="K96" s="93"/>
      <c r="L96" s="94"/>
      <c r="M96" s="95"/>
      <c r="N96" s="2"/>
      <c r="V96" s="56"/>
    </row>
    <row r="97" spans="1:22" ht="23.25" thickBot="1">
      <c r="A97" s="399"/>
      <c r="B97" s="204" t="s">
        <v>337</v>
      </c>
      <c r="C97" s="204" t="s">
        <v>339</v>
      </c>
      <c r="D97" s="204" t="s">
        <v>23</v>
      </c>
      <c r="E97" s="305" t="s">
        <v>341</v>
      </c>
      <c r="F97" s="305"/>
      <c r="G97" s="309"/>
      <c r="H97" s="310"/>
      <c r="I97" s="311"/>
      <c r="J97" s="96"/>
      <c r="K97" s="94"/>
      <c r="L97" s="97"/>
      <c r="M97" s="98"/>
      <c r="N97" s="2"/>
      <c r="V97" s="56"/>
    </row>
    <row r="98" spans="1:22" ht="13.5" thickBot="1">
      <c r="A98" s="400"/>
      <c r="B98" s="99"/>
      <c r="C98" s="99"/>
      <c r="D98" s="100"/>
      <c r="E98" s="101" t="s">
        <v>4</v>
      </c>
      <c r="F98" s="102"/>
      <c r="G98" s="306"/>
      <c r="H98" s="307"/>
      <c r="I98" s="308"/>
      <c r="J98" s="103"/>
      <c r="K98" s="104"/>
      <c r="L98" s="104"/>
      <c r="M98" s="105"/>
      <c r="N98" s="2"/>
      <c r="V98" s="56"/>
    </row>
    <row r="99" spans="1:22" ht="24" customHeight="1" thickBot="1">
      <c r="A99" s="399">
        <f>A95+1</f>
        <v>21</v>
      </c>
      <c r="B99" s="208" t="s">
        <v>336</v>
      </c>
      <c r="C99" s="208" t="s">
        <v>338</v>
      </c>
      <c r="D99" s="208" t="s">
        <v>24</v>
      </c>
      <c r="E99" s="312" t="s">
        <v>340</v>
      </c>
      <c r="F99" s="312"/>
      <c r="G99" s="312" t="s">
        <v>332</v>
      </c>
      <c r="H99" s="316"/>
      <c r="I99" s="203"/>
      <c r="J99" s="86"/>
      <c r="K99" s="86"/>
      <c r="L99" s="86"/>
      <c r="M99" s="87"/>
      <c r="N99" s="2"/>
      <c r="V99" s="56"/>
    </row>
    <row r="100" spans="1:22" ht="13.5" thickBot="1">
      <c r="A100" s="399"/>
      <c r="B100" s="88"/>
      <c r="C100" s="88"/>
      <c r="D100" s="89"/>
      <c r="E100" s="90"/>
      <c r="F100" s="91"/>
      <c r="G100" s="313"/>
      <c r="H100" s="314"/>
      <c r="I100" s="315"/>
      <c r="J100" s="92"/>
      <c r="K100" s="93"/>
      <c r="L100" s="94"/>
      <c r="M100" s="95"/>
      <c r="N100" s="2"/>
      <c r="V100" s="56"/>
    </row>
    <row r="101" spans="1:22" ht="23.25" thickBot="1">
      <c r="A101" s="399"/>
      <c r="B101" s="204" t="s">
        <v>337</v>
      </c>
      <c r="C101" s="204" t="s">
        <v>339</v>
      </c>
      <c r="D101" s="204" t="s">
        <v>23</v>
      </c>
      <c r="E101" s="305" t="s">
        <v>341</v>
      </c>
      <c r="F101" s="305"/>
      <c r="G101" s="309"/>
      <c r="H101" s="310"/>
      <c r="I101" s="311"/>
      <c r="J101" s="96"/>
      <c r="K101" s="94"/>
      <c r="L101" s="97"/>
      <c r="M101" s="98"/>
      <c r="N101" s="2"/>
      <c r="V101" s="56"/>
    </row>
    <row r="102" spans="1:22" ht="13.5" thickBot="1">
      <c r="A102" s="400"/>
      <c r="B102" s="99"/>
      <c r="C102" s="99"/>
      <c r="D102" s="100"/>
      <c r="E102" s="101" t="s">
        <v>4</v>
      </c>
      <c r="F102" s="102"/>
      <c r="G102" s="306"/>
      <c r="H102" s="307"/>
      <c r="I102" s="308"/>
      <c r="J102" s="103"/>
      <c r="K102" s="104"/>
      <c r="L102" s="104"/>
      <c r="M102" s="105"/>
      <c r="N102" s="2"/>
      <c r="V102" s="56"/>
    </row>
    <row r="103" spans="1:22" ht="24" customHeight="1" thickBot="1">
      <c r="A103" s="399">
        <f>A99+1</f>
        <v>22</v>
      </c>
      <c r="B103" s="208" t="s">
        <v>336</v>
      </c>
      <c r="C103" s="208" t="s">
        <v>338</v>
      </c>
      <c r="D103" s="208" t="s">
        <v>24</v>
      </c>
      <c r="E103" s="312" t="s">
        <v>340</v>
      </c>
      <c r="F103" s="312"/>
      <c r="G103" s="312" t="s">
        <v>332</v>
      </c>
      <c r="H103" s="316"/>
      <c r="I103" s="203"/>
      <c r="J103" s="86"/>
      <c r="K103" s="86"/>
      <c r="L103" s="86"/>
      <c r="M103" s="87"/>
      <c r="N103" s="2"/>
      <c r="V103" s="56"/>
    </row>
    <row r="104" spans="1:22" ht="13.5" thickBot="1">
      <c r="A104" s="399"/>
      <c r="B104" s="88"/>
      <c r="C104" s="88"/>
      <c r="D104" s="89"/>
      <c r="E104" s="90"/>
      <c r="F104" s="91"/>
      <c r="G104" s="313"/>
      <c r="H104" s="314"/>
      <c r="I104" s="315"/>
      <c r="J104" s="92"/>
      <c r="K104" s="93"/>
      <c r="L104" s="94"/>
      <c r="M104" s="95"/>
      <c r="N104" s="2"/>
      <c r="V104" s="56"/>
    </row>
    <row r="105" spans="1:22" ht="23.25" thickBot="1">
      <c r="A105" s="399"/>
      <c r="B105" s="204" t="s">
        <v>337</v>
      </c>
      <c r="C105" s="204" t="s">
        <v>339</v>
      </c>
      <c r="D105" s="204" t="s">
        <v>23</v>
      </c>
      <c r="E105" s="305" t="s">
        <v>341</v>
      </c>
      <c r="F105" s="305"/>
      <c r="G105" s="309"/>
      <c r="H105" s="310"/>
      <c r="I105" s="311"/>
      <c r="J105" s="96"/>
      <c r="K105" s="94"/>
      <c r="L105" s="97"/>
      <c r="M105" s="98"/>
      <c r="N105" s="2"/>
      <c r="V105" s="56"/>
    </row>
    <row r="106" spans="1:22" ht="13.5" thickBot="1">
      <c r="A106" s="400"/>
      <c r="B106" s="99"/>
      <c r="C106" s="99"/>
      <c r="D106" s="100"/>
      <c r="E106" s="101" t="s">
        <v>4</v>
      </c>
      <c r="F106" s="102"/>
      <c r="G106" s="306"/>
      <c r="H106" s="307"/>
      <c r="I106" s="308"/>
      <c r="J106" s="103"/>
      <c r="K106" s="104"/>
      <c r="L106" s="104"/>
      <c r="M106" s="105"/>
      <c r="N106" s="2"/>
      <c r="V106" s="56"/>
    </row>
    <row r="107" spans="1:22" ht="24" customHeight="1" thickBot="1">
      <c r="A107" s="399">
        <f>A103+1</f>
        <v>23</v>
      </c>
      <c r="B107" s="208" t="s">
        <v>336</v>
      </c>
      <c r="C107" s="208" t="s">
        <v>338</v>
      </c>
      <c r="D107" s="208" t="s">
        <v>24</v>
      </c>
      <c r="E107" s="312" t="s">
        <v>340</v>
      </c>
      <c r="F107" s="312"/>
      <c r="G107" s="312" t="s">
        <v>332</v>
      </c>
      <c r="H107" s="316"/>
      <c r="I107" s="203"/>
      <c r="J107" s="86"/>
      <c r="K107" s="86"/>
      <c r="L107" s="86"/>
      <c r="M107" s="87"/>
      <c r="N107" s="2"/>
      <c r="V107" s="56"/>
    </row>
    <row r="108" spans="1:22" ht="13.5" thickBot="1">
      <c r="A108" s="399"/>
      <c r="B108" s="88"/>
      <c r="C108" s="88"/>
      <c r="D108" s="89"/>
      <c r="E108" s="90"/>
      <c r="F108" s="91"/>
      <c r="G108" s="313"/>
      <c r="H108" s="314"/>
      <c r="I108" s="315"/>
      <c r="J108" s="92"/>
      <c r="K108" s="93"/>
      <c r="L108" s="94"/>
      <c r="M108" s="95"/>
      <c r="N108" s="2"/>
      <c r="V108" s="56"/>
    </row>
    <row r="109" spans="1:22" ht="23.25" thickBot="1">
      <c r="A109" s="399"/>
      <c r="B109" s="204" t="s">
        <v>337</v>
      </c>
      <c r="C109" s="204" t="s">
        <v>339</v>
      </c>
      <c r="D109" s="204" t="s">
        <v>23</v>
      </c>
      <c r="E109" s="305" t="s">
        <v>341</v>
      </c>
      <c r="F109" s="305"/>
      <c r="G109" s="309"/>
      <c r="H109" s="310"/>
      <c r="I109" s="311"/>
      <c r="J109" s="96"/>
      <c r="K109" s="94"/>
      <c r="L109" s="97"/>
      <c r="M109" s="98"/>
      <c r="N109" s="2"/>
      <c r="V109" s="56"/>
    </row>
    <row r="110" spans="1:22" ht="13.5" thickBot="1">
      <c r="A110" s="400"/>
      <c r="B110" s="99"/>
      <c r="C110" s="99"/>
      <c r="D110" s="100"/>
      <c r="E110" s="101" t="s">
        <v>4</v>
      </c>
      <c r="F110" s="102"/>
      <c r="G110" s="306"/>
      <c r="H110" s="307"/>
      <c r="I110" s="308"/>
      <c r="J110" s="103"/>
      <c r="K110" s="104"/>
      <c r="L110" s="104"/>
      <c r="M110" s="105"/>
      <c r="N110" s="2"/>
      <c r="V110" s="56"/>
    </row>
    <row r="111" spans="1:22" ht="24" customHeight="1" thickBot="1">
      <c r="A111" s="399">
        <f>A107+1</f>
        <v>24</v>
      </c>
      <c r="B111" s="208" t="s">
        <v>336</v>
      </c>
      <c r="C111" s="208" t="s">
        <v>338</v>
      </c>
      <c r="D111" s="208" t="s">
        <v>24</v>
      </c>
      <c r="E111" s="312" t="s">
        <v>340</v>
      </c>
      <c r="F111" s="312"/>
      <c r="G111" s="312" t="s">
        <v>332</v>
      </c>
      <c r="H111" s="316"/>
      <c r="I111" s="203"/>
      <c r="J111" s="86"/>
      <c r="K111" s="86"/>
      <c r="L111" s="86"/>
      <c r="M111" s="87"/>
      <c r="N111" s="2"/>
      <c r="V111" s="56"/>
    </row>
    <row r="112" spans="1:22" ht="13.5" thickBot="1">
      <c r="A112" s="399"/>
      <c r="B112" s="88"/>
      <c r="C112" s="88"/>
      <c r="D112" s="89"/>
      <c r="E112" s="90"/>
      <c r="F112" s="91"/>
      <c r="G112" s="313"/>
      <c r="H112" s="314"/>
      <c r="I112" s="315"/>
      <c r="J112" s="92"/>
      <c r="K112" s="93"/>
      <c r="L112" s="94"/>
      <c r="M112" s="95"/>
      <c r="N112" s="2"/>
      <c r="V112" s="56"/>
    </row>
    <row r="113" spans="1:22" ht="23.25" thickBot="1">
      <c r="A113" s="399"/>
      <c r="B113" s="204" t="s">
        <v>337</v>
      </c>
      <c r="C113" s="204" t="s">
        <v>339</v>
      </c>
      <c r="D113" s="204" t="s">
        <v>23</v>
      </c>
      <c r="E113" s="305" t="s">
        <v>341</v>
      </c>
      <c r="F113" s="305"/>
      <c r="G113" s="309"/>
      <c r="H113" s="310"/>
      <c r="I113" s="311"/>
      <c r="J113" s="96"/>
      <c r="K113" s="94"/>
      <c r="L113" s="97"/>
      <c r="M113" s="98"/>
      <c r="N113" s="2"/>
      <c r="V113" s="56"/>
    </row>
    <row r="114" spans="1:22" ht="13.5" thickBot="1">
      <c r="A114" s="400"/>
      <c r="B114" s="99"/>
      <c r="C114" s="99"/>
      <c r="D114" s="100"/>
      <c r="E114" s="101" t="s">
        <v>4</v>
      </c>
      <c r="F114" s="102"/>
      <c r="G114" s="306"/>
      <c r="H114" s="307"/>
      <c r="I114" s="308"/>
      <c r="J114" s="103"/>
      <c r="K114" s="104"/>
      <c r="L114" s="104"/>
      <c r="M114" s="105"/>
      <c r="N114" s="2"/>
      <c r="V114" s="56"/>
    </row>
    <row r="115" spans="1:22" ht="24" customHeight="1" thickBot="1">
      <c r="A115" s="399">
        <f>A111+1</f>
        <v>25</v>
      </c>
      <c r="B115" s="208" t="s">
        <v>336</v>
      </c>
      <c r="C115" s="208" t="s">
        <v>338</v>
      </c>
      <c r="D115" s="208" t="s">
        <v>24</v>
      </c>
      <c r="E115" s="312" t="s">
        <v>340</v>
      </c>
      <c r="F115" s="312"/>
      <c r="G115" s="312" t="s">
        <v>332</v>
      </c>
      <c r="H115" s="316"/>
      <c r="I115" s="203"/>
      <c r="J115" s="86"/>
      <c r="K115" s="86"/>
      <c r="L115" s="86"/>
      <c r="M115" s="87"/>
      <c r="N115" s="2"/>
      <c r="V115" s="56"/>
    </row>
    <row r="116" spans="1:22" ht="13.5" thickBot="1">
      <c r="A116" s="399"/>
      <c r="B116" s="88"/>
      <c r="C116" s="88"/>
      <c r="D116" s="89"/>
      <c r="E116" s="90"/>
      <c r="F116" s="91"/>
      <c r="G116" s="313"/>
      <c r="H116" s="314"/>
      <c r="I116" s="315"/>
      <c r="J116" s="92"/>
      <c r="K116" s="93"/>
      <c r="L116" s="94"/>
      <c r="M116" s="95"/>
      <c r="N116" s="2"/>
      <c r="V116" s="56"/>
    </row>
    <row r="117" spans="1:22" ht="23.25" thickBot="1">
      <c r="A117" s="399"/>
      <c r="B117" s="204" t="s">
        <v>337</v>
      </c>
      <c r="C117" s="204" t="s">
        <v>339</v>
      </c>
      <c r="D117" s="204" t="s">
        <v>23</v>
      </c>
      <c r="E117" s="305" t="s">
        <v>341</v>
      </c>
      <c r="F117" s="305"/>
      <c r="G117" s="309"/>
      <c r="H117" s="310"/>
      <c r="I117" s="311"/>
      <c r="J117" s="96"/>
      <c r="K117" s="94"/>
      <c r="L117" s="97"/>
      <c r="M117" s="98"/>
      <c r="N117" s="2"/>
      <c r="V117" s="56"/>
    </row>
    <row r="118" spans="1:22" ht="13.5" thickBot="1">
      <c r="A118" s="400"/>
      <c r="B118" s="99"/>
      <c r="C118" s="99"/>
      <c r="D118" s="100"/>
      <c r="E118" s="101" t="s">
        <v>4</v>
      </c>
      <c r="F118" s="102"/>
      <c r="G118" s="306"/>
      <c r="H118" s="307"/>
      <c r="I118" s="308"/>
      <c r="J118" s="103"/>
      <c r="K118" s="104"/>
      <c r="L118" s="104"/>
      <c r="M118" s="105"/>
      <c r="N118" s="2"/>
      <c r="V118" s="56"/>
    </row>
    <row r="119" spans="1:22" ht="24" customHeight="1" thickBot="1">
      <c r="A119" s="399">
        <f>A115+1</f>
        <v>26</v>
      </c>
      <c r="B119" s="208" t="s">
        <v>336</v>
      </c>
      <c r="C119" s="208" t="s">
        <v>338</v>
      </c>
      <c r="D119" s="208" t="s">
        <v>24</v>
      </c>
      <c r="E119" s="312" t="s">
        <v>340</v>
      </c>
      <c r="F119" s="312"/>
      <c r="G119" s="312" t="s">
        <v>332</v>
      </c>
      <c r="H119" s="316"/>
      <c r="I119" s="203"/>
      <c r="J119" s="86"/>
      <c r="K119" s="86"/>
      <c r="L119" s="86"/>
      <c r="M119" s="87"/>
      <c r="N119" s="2"/>
      <c r="V119" s="56"/>
    </row>
    <row r="120" spans="1:22" ht="13.5" thickBot="1">
      <c r="A120" s="399"/>
      <c r="B120" s="88"/>
      <c r="C120" s="88"/>
      <c r="D120" s="89"/>
      <c r="E120" s="90"/>
      <c r="F120" s="91"/>
      <c r="G120" s="313"/>
      <c r="H120" s="314"/>
      <c r="I120" s="315"/>
      <c r="J120" s="92"/>
      <c r="K120" s="93"/>
      <c r="L120" s="94"/>
      <c r="M120" s="95"/>
      <c r="N120" s="2"/>
      <c r="V120" s="56"/>
    </row>
    <row r="121" spans="1:22" ht="23.25" thickBot="1">
      <c r="A121" s="399"/>
      <c r="B121" s="204" t="s">
        <v>337</v>
      </c>
      <c r="C121" s="204" t="s">
        <v>339</v>
      </c>
      <c r="D121" s="204" t="s">
        <v>23</v>
      </c>
      <c r="E121" s="305" t="s">
        <v>341</v>
      </c>
      <c r="F121" s="305"/>
      <c r="G121" s="309"/>
      <c r="H121" s="310"/>
      <c r="I121" s="311"/>
      <c r="J121" s="96"/>
      <c r="K121" s="94"/>
      <c r="L121" s="97"/>
      <c r="M121" s="98"/>
      <c r="N121" s="2"/>
      <c r="V121" s="56"/>
    </row>
    <row r="122" spans="1:22" ht="13.5" thickBot="1">
      <c r="A122" s="400"/>
      <c r="B122" s="99"/>
      <c r="C122" s="99"/>
      <c r="D122" s="100"/>
      <c r="E122" s="101" t="s">
        <v>4</v>
      </c>
      <c r="F122" s="102"/>
      <c r="G122" s="306"/>
      <c r="H122" s="307"/>
      <c r="I122" s="308"/>
      <c r="J122" s="103"/>
      <c r="K122" s="104"/>
      <c r="L122" s="104"/>
      <c r="M122" s="105"/>
      <c r="N122" s="2"/>
      <c r="V122" s="56"/>
    </row>
    <row r="123" spans="1:22" ht="24" customHeight="1" thickBot="1">
      <c r="A123" s="399">
        <f>A119+1</f>
        <v>27</v>
      </c>
      <c r="B123" s="208" t="s">
        <v>336</v>
      </c>
      <c r="C123" s="208" t="s">
        <v>338</v>
      </c>
      <c r="D123" s="208" t="s">
        <v>24</v>
      </c>
      <c r="E123" s="312" t="s">
        <v>340</v>
      </c>
      <c r="F123" s="312"/>
      <c r="G123" s="312" t="s">
        <v>332</v>
      </c>
      <c r="H123" s="316"/>
      <c r="I123" s="203"/>
      <c r="J123" s="86"/>
      <c r="K123" s="86"/>
      <c r="L123" s="86"/>
      <c r="M123" s="87"/>
      <c r="N123" s="2"/>
      <c r="V123" s="56"/>
    </row>
    <row r="124" spans="1:22" ht="13.5" thickBot="1">
      <c r="A124" s="399"/>
      <c r="B124" s="88"/>
      <c r="C124" s="88"/>
      <c r="D124" s="89"/>
      <c r="E124" s="90"/>
      <c r="F124" s="91"/>
      <c r="G124" s="313"/>
      <c r="H124" s="314"/>
      <c r="I124" s="315"/>
      <c r="J124" s="92"/>
      <c r="K124" s="93"/>
      <c r="L124" s="94"/>
      <c r="M124" s="95"/>
      <c r="N124" s="2"/>
      <c r="V124" s="56"/>
    </row>
    <row r="125" spans="1:22" ht="23.25" thickBot="1">
      <c r="A125" s="399"/>
      <c r="B125" s="204" t="s">
        <v>337</v>
      </c>
      <c r="C125" s="204" t="s">
        <v>339</v>
      </c>
      <c r="D125" s="204" t="s">
        <v>23</v>
      </c>
      <c r="E125" s="305" t="s">
        <v>341</v>
      </c>
      <c r="F125" s="305"/>
      <c r="G125" s="309"/>
      <c r="H125" s="310"/>
      <c r="I125" s="311"/>
      <c r="J125" s="96"/>
      <c r="K125" s="94"/>
      <c r="L125" s="97"/>
      <c r="M125" s="98"/>
      <c r="N125" s="2"/>
      <c r="V125" s="56"/>
    </row>
    <row r="126" spans="1:22" ht="13.5" thickBot="1">
      <c r="A126" s="400"/>
      <c r="B126" s="99"/>
      <c r="C126" s="99"/>
      <c r="D126" s="100"/>
      <c r="E126" s="101" t="s">
        <v>4</v>
      </c>
      <c r="F126" s="102"/>
      <c r="G126" s="306"/>
      <c r="H126" s="307"/>
      <c r="I126" s="308"/>
      <c r="J126" s="103"/>
      <c r="K126" s="104"/>
      <c r="L126" s="104"/>
      <c r="M126" s="105"/>
      <c r="N126" s="2"/>
      <c r="V126" s="56"/>
    </row>
    <row r="127" spans="1:22" ht="24" customHeight="1" thickBot="1">
      <c r="A127" s="399">
        <f>A123+1</f>
        <v>28</v>
      </c>
      <c r="B127" s="208" t="s">
        <v>336</v>
      </c>
      <c r="C127" s="208" t="s">
        <v>338</v>
      </c>
      <c r="D127" s="208" t="s">
        <v>24</v>
      </c>
      <c r="E127" s="312" t="s">
        <v>340</v>
      </c>
      <c r="F127" s="312"/>
      <c r="G127" s="312" t="s">
        <v>332</v>
      </c>
      <c r="H127" s="316"/>
      <c r="I127" s="203"/>
      <c r="J127" s="86"/>
      <c r="K127" s="86"/>
      <c r="L127" s="86"/>
      <c r="M127" s="87"/>
      <c r="N127" s="2"/>
      <c r="V127" s="56"/>
    </row>
    <row r="128" spans="1:22" ht="13.5" thickBot="1">
      <c r="A128" s="399"/>
      <c r="B128" s="88"/>
      <c r="C128" s="88"/>
      <c r="D128" s="89"/>
      <c r="E128" s="90"/>
      <c r="F128" s="91"/>
      <c r="G128" s="313"/>
      <c r="H128" s="314"/>
      <c r="I128" s="315"/>
      <c r="J128" s="92"/>
      <c r="K128" s="93"/>
      <c r="L128" s="94"/>
      <c r="M128" s="95"/>
      <c r="N128" s="2"/>
      <c r="V128" s="56"/>
    </row>
    <row r="129" spans="1:22" ht="23.25" thickBot="1">
      <c r="A129" s="399"/>
      <c r="B129" s="204" t="s">
        <v>337</v>
      </c>
      <c r="C129" s="204" t="s">
        <v>339</v>
      </c>
      <c r="D129" s="204" t="s">
        <v>23</v>
      </c>
      <c r="E129" s="305" t="s">
        <v>341</v>
      </c>
      <c r="F129" s="305"/>
      <c r="G129" s="309"/>
      <c r="H129" s="310"/>
      <c r="I129" s="311"/>
      <c r="J129" s="96"/>
      <c r="K129" s="94"/>
      <c r="L129" s="97"/>
      <c r="M129" s="98"/>
      <c r="N129" s="2"/>
      <c r="V129" s="56"/>
    </row>
    <row r="130" spans="1:22" ht="13.5" thickBot="1">
      <c r="A130" s="400"/>
      <c r="B130" s="99"/>
      <c r="C130" s="99"/>
      <c r="D130" s="100"/>
      <c r="E130" s="101" t="s">
        <v>4</v>
      </c>
      <c r="F130" s="102"/>
      <c r="G130" s="306"/>
      <c r="H130" s="307"/>
      <c r="I130" s="308"/>
      <c r="J130" s="103"/>
      <c r="K130" s="104"/>
      <c r="L130" s="104"/>
      <c r="M130" s="105"/>
      <c r="N130" s="2"/>
      <c r="V130" s="56"/>
    </row>
    <row r="131" spans="1:22" ht="24" customHeight="1" thickBot="1">
      <c r="A131" s="399">
        <f>A127+1</f>
        <v>29</v>
      </c>
      <c r="B131" s="208" t="s">
        <v>336</v>
      </c>
      <c r="C131" s="208" t="s">
        <v>338</v>
      </c>
      <c r="D131" s="208" t="s">
        <v>24</v>
      </c>
      <c r="E131" s="312" t="s">
        <v>340</v>
      </c>
      <c r="F131" s="312"/>
      <c r="G131" s="312" t="s">
        <v>332</v>
      </c>
      <c r="H131" s="316"/>
      <c r="I131" s="203"/>
      <c r="J131" s="86"/>
      <c r="K131" s="86"/>
      <c r="L131" s="86"/>
      <c r="M131" s="87"/>
      <c r="N131" s="2"/>
      <c r="V131" s="56"/>
    </row>
    <row r="132" spans="1:22" ht="13.5" thickBot="1">
      <c r="A132" s="399"/>
      <c r="B132" s="88"/>
      <c r="C132" s="88"/>
      <c r="D132" s="89"/>
      <c r="E132" s="90"/>
      <c r="F132" s="91"/>
      <c r="G132" s="313"/>
      <c r="H132" s="314"/>
      <c r="I132" s="315"/>
      <c r="J132" s="92"/>
      <c r="K132" s="93"/>
      <c r="L132" s="94"/>
      <c r="M132" s="95"/>
      <c r="N132" s="2"/>
      <c r="V132" s="56"/>
    </row>
    <row r="133" spans="1:22" ht="23.25" thickBot="1">
      <c r="A133" s="399"/>
      <c r="B133" s="204" t="s">
        <v>337</v>
      </c>
      <c r="C133" s="204" t="s">
        <v>339</v>
      </c>
      <c r="D133" s="204" t="s">
        <v>23</v>
      </c>
      <c r="E133" s="305" t="s">
        <v>341</v>
      </c>
      <c r="F133" s="305"/>
      <c r="G133" s="309"/>
      <c r="H133" s="310"/>
      <c r="I133" s="311"/>
      <c r="J133" s="96"/>
      <c r="K133" s="94"/>
      <c r="L133" s="97"/>
      <c r="M133" s="98"/>
      <c r="N133" s="2"/>
      <c r="V133" s="56"/>
    </row>
    <row r="134" spans="1:22" ht="13.5" thickBot="1">
      <c r="A134" s="400"/>
      <c r="B134" s="99"/>
      <c r="C134" s="99"/>
      <c r="D134" s="100"/>
      <c r="E134" s="101" t="s">
        <v>4</v>
      </c>
      <c r="F134" s="102"/>
      <c r="G134" s="306"/>
      <c r="H134" s="307"/>
      <c r="I134" s="308"/>
      <c r="J134" s="103"/>
      <c r="K134" s="104"/>
      <c r="L134" s="104"/>
      <c r="M134" s="105"/>
      <c r="N134" s="2"/>
      <c r="V134" s="56"/>
    </row>
    <row r="135" spans="1:22" ht="24" customHeight="1" thickBot="1">
      <c r="A135" s="399">
        <f>A131+1</f>
        <v>30</v>
      </c>
      <c r="B135" s="208" t="s">
        <v>336</v>
      </c>
      <c r="C135" s="208" t="s">
        <v>338</v>
      </c>
      <c r="D135" s="208" t="s">
        <v>24</v>
      </c>
      <c r="E135" s="312" t="s">
        <v>340</v>
      </c>
      <c r="F135" s="312"/>
      <c r="G135" s="312" t="s">
        <v>332</v>
      </c>
      <c r="H135" s="316"/>
      <c r="I135" s="203"/>
      <c r="J135" s="86"/>
      <c r="K135" s="86"/>
      <c r="L135" s="86"/>
      <c r="M135" s="87"/>
      <c r="N135" s="2"/>
      <c r="V135" s="56"/>
    </row>
    <row r="136" spans="1:22" ht="13.5" thickBot="1">
      <c r="A136" s="399"/>
      <c r="B136" s="88"/>
      <c r="C136" s="88"/>
      <c r="D136" s="89"/>
      <c r="E136" s="90"/>
      <c r="F136" s="91"/>
      <c r="G136" s="313"/>
      <c r="H136" s="314"/>
      <c r="I136" s="315"/>
      <c r="J136" s="92"/>
      <c r="K136" s="93"/>
      <c r="L136" s="94"/>
      <c r="M136" s="95"/>
      <c r="N136" s="2"/>
      <c r="V136" s="56"/>
    </row>
    <row r="137" spans="1:22" ht="23.25" thickBot="1">
      <c r="A137" s="399"/>
      <c r="B137" s="204" t="s">
        <v>337</v>
      </c>
      <c r="C137" s="204" t="s">
        <v>339</v>
      </c>
      <c r="D137" s="204" t="s">
        <v>23</v>
      </c>
      <c r="E137" s="305" t="s">
        <v>341</v>
      </c>
      <c r="F137" s="305"/>
      <c r="G137" s="309"/>
      <c r="H137" s="310"/>
      <c r="I137" s="311"/>
      <c r="J137" s="96"/>
      <c r="K137" s="94"/>
      <c r="L137" s="97"/>
      <c r="M137" s="98"/>
      <c r="N137" s="2"/>
      <c r="V137" s="56"/>
    </row>
    <row r="138" spans="1:22" ht="13.5" thickBot="1">
      <c r="A138" s="400"/>
      <c r="B138" s="99"/>
      <c r="C138" s="99"/>
      <c r="D138" s="100"/>
      <c r="E138" s="101" t="s">
        <v>4</v>
      </c>
      <c r="F138" s="102"/>
      <c r="G138" s="306"/>
      <c r="H138" s="307"/>
      <c r="I138" s="308"/>
      <c r="J138" s="103"/>
      <c r="K138" s="104"/>
      <c r="L138" s="104"/>
      <c r="M138" s="105"/>
      <c r="N138" s="2"/>
      <c r="V138" s="56"/>
    </row>
    <row r="139" spans="1:22" ht="24" customHeight="1" thickBot="1">
      <c r="A139" s="399">
        <f>A135+1</f>
        <v>31</v>
      </c>
      <c r="B139" s="208" t="s">
        <v>336</v>
      </c>
      <c r="C139" s="208" t="s">
        <v>338</v>
      </c>
      <c r="D139" s="208" t="s">
        <v>24</v>
      </c>
      <c r="E139" s="312" t="s">
        <v>340</v>
      </c>
      <c r="F139" s="312"/>
      <c r="G139" s="312" t="s">
        <v>332</v>
      </c>
      <c r="H139" s="316"/>
      <c r="I139" s="203"/>
      <c r="J139" s="86"/>
      <c r="K139" s="86"/>
      <c r="L139" s="86"/>
      <c r="M139" s="87"/>
      <c r="N139" s="2"/>
      <c r="V139" s="56"/>
    </row>
    <row r="140" spans="1:22" ht="13.5" thickBot="1">
      <c r="A140" s="399"/>
      <c r="B140" s="88"/>
      <c r="C140" s="88"/>
      <c r="D140" s="89"/>
      <c r="E140" s="90"/>
      <c r="F140" s="91"/>
      <c r="G140" s="313"/>
      <c r="H140" s="314"/>
      <c r="I140" s="315"/>
      <c r="J140" s="92"/>
      <c r="K140" s="93"/>
      <c r="L140" s="94"/>
      <c r="M140" s="95"/>
      <c r="N140" s="2"/>
      <c r="V140" s="56"/>
    </row>
    <row r="141" spans="1:22" ht="23.25" thickBot="1">
      <c r="A141" s="399"/>
      <c r="B141" s="204" t="s">
        <v>337</v>
      </c>
      <c r="C141" s="204" t="s">
        <v>339</v>
      </c>
      <c r="D141" s="204" t="s">
        <v>23</v>
      </c>
      <c r="E141" s="305" t="s">
        <v>341</v>
      </c>
      <c r="F141" s="305"/>
      <c r="G141" s="309"/>
      <c r="H141" s="310"/>
      <c r="I141" s="311"/>
      <c r="J141" s="96"/>
      <c r="K141" s="94"/>
      <c r="L141" s="97"/>
      <c r="M141" s="98"/>
      <c r="N141" s="2"/>
      <c r="V141" s="56"/>
    </row>
    <row r="142" spans="1:22" ht="13.5" thickBot="1">
      <c r="A142" s="400"/>
      <c r="B142" s="99"/>
      <c r="C142" s="99"/>
      <c r="D142" s="100"/>
      <c r="E142" s="101" t="s">
        <v>4</v>
      </c>
      <c r="F142" s="102"/>
      <c r="G142" s="306"/>
      <c r="H142" s="307"/>
      <c r="I142" s="308"/>
      <c r="J142" s="103"/>
      <c r="K142" s="104"/>
      <c r="L142" s="104"/>
      <c r="M142" s="105"/>
      <c r="N142" s="2"/>
      <c r="V142" s="56"/>
    </row>
    <row r="143" spans="1:22" ht="24" customHeight="1" thickBot="1">
      <c r="A143" s="399">
        <f>A139+1</f>
        <v>32</v>
      </c>
      <c r="B143" s="208" t="s">
        <v>336</v>
      </c>
      <c r="C143" s="208" t="s">
        <v>338</v>
      </c>
      <c r="D143" s="208" t="s">
        <v>24</v>
      </c>
      <c r="E143" s="312" t="s">
        <v>340</v>
      </c>
      <c r="F143" s="312"/>
      <c r="G143" s="312" t="s">
        <v>332</v>
      </c>
      <c r="H143" s="316"/>
      <c r="I143" s="203"/>
      <c r="J143" s="86"/>
      <c r="K143" s="86"/>
      <c r="L143" s="86"/>
      <c r="M143" s="87"/>
      <c r="N143" s="2"/>
      <c r="V143" s="56"/>
    </row>
    <row r="144" spans="1:22" ht="13.5" thickBot="1">
      <c r="A144" s="399"/>
      <c r="B144" s="88"/>
      <c r="C144" s="88"/>
      <c r="D144" s="89"/>
      <c r="E144" s="90"/>
      <c r="F144" s="91"/>
      <c r="G144" s="313"/>
      <c r="H144" s="314"/>
      <c r="I144" s="315"/>
      <c r="J144" s="92"/>
      <c r="K144" s="93"/>
      <c r="L144" s="94"/>
      <c r="M144" s="95"/>
      <c r="N144" s="2"/>
      <c r="V144" s="56"/>
    </row>
    <row r="145" spans="1:22" ht="23.25" thickBot="1">
      <c r="A145" s="399"/>
      <c r="B145" s="204" t="s">
        <v>337</v>
      </c>
      <c r="C145" s="204" t="s">
        <v>339</v>
      </c>
      <c r="D145" s="204" t="s">
        <v>23</v>
      </c>
      <c r="E145" s="305" t="s">
        <v>341</v>
      </c>
      <c r="F145" s="305"/>
      <c r="G145" s="309"/>
      <c r="H145" s="310"/>
      <c r="I145" s="311"/>
      <c r="J145" s="96"/>
      <c r="K145" s="94"/>
      <c r="L145" s="97"/>
      <c r="M145" s="98"/>
      <c r="N145" s="2"/>
      <c r="V145" s="56"/>
    </row>
    <row r="146" spans="1:22" ht="13.5" thickBot="1">
      <c r="A146" s="400"/>
      <c r="B146" s="99"/>
      <c r="C146" s="99"/>
      <c r="D146" s="100"/>
      <c r="E146" s="101" t="s">
        <v>4</v>
      </c>
      <c r="F146" s="102"/>
      <c r="G146" s="306"/>
      <c r="H146" s="307"/>
      <c r="I146" s="308"/>
      <c r="J146" s="103"/>
      <c r="K146" s="104"/>
      <c r="L146" s="104"/>
      <c r="M146" s="105"/>
      <c r="N146" s="2"/>
      <c r="V146" s="56"/>
    </row>
    <row r="147" spans="1:22" ht="24" customHeight="1" thickBot="1">
      <c r="A147" s="399">
        <f>A143+1</f>
        <v>33</v>
      </c>
      <c r="B147" s="208" t="s">
        <v>336</v>
      </c>
      <c r="C147" s="208" t="s">
        <v>338</v>
      </c>
      <c r="D147" s="208" t="s">
        <v>24</v>
      </c>
      <c r="E147" s="312" t="s">
        <v>340</v>
      </c>
      <c r="F147" s="312"/>
      <c r="G147" s="312" t="s">
        <v>332</v>
      </c>
      <c r="H147" s="316"/>
      <c r="I147" s="203"/>
      <c r="J147" s="86"/>
      <c r="K147" s="86"/>
      <c r="L147" s="86"/>
      <c r="M147" s="87"/>
      <c r="N147" s="2"/>
      <c r="V147" s="56"/>
    </row>
    <row r="148" spans="1:22" ht="13.5" thickBot="1">
      <c r="A148" s="399"/>
      <c r="B148" s="88"/>
      <c r="C148" s="88"/>
      <c r="D148" s="89"/>
      <c r="E148" s="90"/>
      <c r="F148" s="91"/>
      <c r="G148" s="313"/>
      <c r="H148" s="314"/>
      <c r="I148" s="315"/>
      <c r="J148" s="92"/>
      <c r="K148" s="93"/>
      <c r="L148" s="94"/>
      <c r="M148" s="95"/>
      <c r="N148" s="2"/>
      <c r="V148" s="56"/>
    </row>
    <row r="149" spans="1:22" ht="23.25" thickBot="1">
      <c r="A149" s="399"/>
      <c r="B149" s="204" t="s">
        <v>337</v>
      </c>
      <c r="C149" s="204" t="s">
        <v>339</v>
      </c>
      <c r="D149" s="204" t="s">
        <v>23</v>
      </c>
      <c r="E149" s="305" t="s">
        <v>341</v>
      </c>
      <c r="F149" s="305"/>
      <c r="G149" s="309"/>
      <c r="H149" s="310"/>
      <c r="I149" s="311"/>
      <c r="J149" s="96"/>
      <c r="K149" s="94"/>
      <c r="L149" s="97"/>
      <c r="M149" s="98"/>
      <c r="N149" s="2"/>
      <c r="V149" s="56"/>
    </row>
    <row r="150" spans="1:22" ht="13.5" thickBot="1">
      <c r="A150" s="400"/>
      <c r="B150" s="99"/>
      <c r="C150" s="99"/>
      <c r="D150" s="100"/>
      <c r="E150" s="101" t="s">
        <v>4</v>
      </c>
      <c r="F150" s="102"/>
      <c r="G150" s="306"/>
      <c r="H150" s="307"/>
      <c r="I150" s="308"/>
      <c r="J150" s="103"/>
      <c r="K150" s="104"/>
      <c r="L150" s="104"/>
      <c r="M150" s="105"/>
      <c r="N150" s="2"/>
      <c r="V150" s="56"/>
    </row>
    <row r="151" spans="1:22" ht="24" customHeight="1" thickBot="1">
      <c r="A151" s="399">
        <f>A147+1</f>
        <v>34</v>
      </c>
      <c r="B151" s="208" t="s">
        <v>336</v>
      </c>
      <c r="C151" s="208" t="s">
        <v>338</v>
      </c>
      <c r="D151" s="208" t="s">
        <v>24</v>
      </c>
      <c r="E151" s="312" t="s">
        <v>340</v>
      </c>
      <c r="F151" s="312"/>
      <c r="G151" s="312" t="s">
        <v>332</v>
      </c>
      <c r="H151" s="316"/>
      <c r="I151" s="203"/>
      <c r="J151" s="86"/>
      <c r="K151" s="86"/>
      <c r="L151" s="86"/>
      <c r="M151" s="87"/>
      <c r="N151" s="2"/>
      <c r="V151" s="56"/>
    </row>
    <row r="152" spans="1:22" ht="13.5" thickBot="1">
      <c r="A152" s="399"/>
      <c r="B152" s="88"/>
      <c r="C152" s="88"/>
      <c r="D152" s="89"/>
      <c r="E152" s="90"/>
      <c r="F152" s="91"/>
      <c r="G152" s="313"/>
      <c r="H152" s="314"/>
      <c r="I152" s="315"/>
      <c r="J152" s="92"/>
      <c r="K152" s="93"/>
      <c r="L152" s="94"/>
      <c r="M152" s="95"/>
      <c r="N152" s="2"/>
      <c r="V152" s="56"/>
    </row>
    <row r="153" spans="1:22" ht="23.25" thickBot="1">
      <c r="A153" s="399"/>
      <c r="B153" s="204" t="s">
        <v>337</v>
      </c>
      <c r="C153" s="204" t="s">
        <v>339</v>
      </c>
      <c r="D153" s="204" t="s">
        <v>23</v>
      </c>
      <c r="E153" s="305" t="s">
        <v>341</v>
      </c>
      <c r="F153" s="305"/>
      <c r="G153" s="309"/>
      <c r="H153" s="310"/>
      <c r="I153" s="311"/>
      <c r="J153" s="96"/>
      <c r="K153" s="94"/>
      <c r="L153" s="97"/>
      <c r="M153" s="98"/>
      <c r="N153" s="2"/>
      <c r="V153" s="56"/>
    </row>
    <row r="154" spans="1:22" ht="13.5" thickBot="1">
      <c r="A154" s="400"/>
      <c r="B154" s="99"/>
      <c r="C154" s="99"/>
      <c r="D154" s="100"/>
      <c r="E154" s="101" t="s">
        <v>4</v>
      </c>
      <c r="F154" s="102"/>
      <c r="G154" s="306"/>
      <c r="H154" s="307"/>
      <c r="I154" s="308"/>
      <c r="J154" s="103"/>
      <c r="K154" s="104"/>
      <c r="L154" s="104"/>
      <c r="M154" s="105"/>
      <c r="N154" s="2"/>
      <c r="V154" s="56"/>
    </row>
    <row r="155" spans="1:22" ht="24" customHeight="1" thickBot="1">
      <c r="A155" s="399">
        <f>A151+1</f>
        <v>35</v>
      </c>
      <c r="B155" s="208" t="s">
        <v>336</v>
      </c>
      <c r="C155" s="208" t="s">
        <v>338</v>
      </c>
      <c r="D155" s="208" t="s">
        <v>24</v>
      </c>
      <c r="E155" s="312" t="s">
        <v>340</v>
      </c>
      <c r="F155" s="312"/>
      <c r="G155" s="312" t="s">
        <v>332</v>
      </c>
      <c r="H155" s="316"/>
      <c r="I155" s="203"/>
      <c r="J155" s="86"/>
      <c r="K155" s="86"/>
      <c r="L155" s="86"/>
      <c r="M155" s="87"/>
      <c r="N155" s="2"/>
      <c r="V155" s="56"/>
    </row>
    <row r="156" spans="1:22" ht="13.5" thickBot="1">
      <c r="A156" s="399"/>
      <c r="B156" s="88"/>
      <c r="C156" s="88"/>
      <c r="D156" s="89"/>
      <c r="E156" s="90"/>
      <c r="F156" s="91"/>
      <c r="G156" s="313"/>
      <c r="H156" s="314"/>
      <c r="I156" s="315"/>
      <c r="J156" s="92"/>
      <c r="K156" s="93"/>
      <c r="L156" s="94"/>
      <c r="M156" s="95"/>
      <c r="N156" s="2"/>
      <c r="V156" s="56"/>
    </row>
    <row r="157" spans="1:22" ht="23.25" thickBot="1">
      <c r="A157" s="399"/>
      <c r="B157" s="204" t="s">
        <v>337</v>
      </c>
      <c r="C157" s="204" t="s">
        <v>339</v>
      </c>
      <c r="D157" s="204" t="s">
        <v>23</v>
      </c>
      <c r="E157" s="305" t="s">
        <v>341</v>
      </c>
      <c r="F157" s="305"/>
      <c r="G157" s="309"/>
      <c r="H157" s="310"/>
      <c r="I157" s="311"/>
      <c r="J157" s="96"/>
      <c r="K157" s="94"/>
      <c r="L157" s="97"/>
      <c r="M157" s="98"/>
      <c r="N157" s="2"/>
      <c r="V157" s="56"/>
    </row>
    <row r="158" spans="1:22" ht="13.5" thickBot="1">
      <c r="A158" s="400"/>
      <c r="B158" s="99"/>
      <c r="C158" s="99"/>
      <c r="D158" s="100"/>
      <c r="E158" s="101" t="s">
        <v>4</v>
      </c>
      <c r="F158" s="102"/>
      <c r="G158" s="306"/>
      <c r="H158" s="307"/>
      <c r="I158" s="308"/>
      <c r="J158" s="103"/>
      <c r="K158" s="104"/>
      <c r="L158" s="104"/>
      <c r="M158" s="105"/>
      <c r="N158" s="2"/>
      <c r="V158" s="56"/>
    </row>
    <row r="159" spans="1:22" ht="24" customHeight="1" thickBot="1">
      <c r="A159" s="399">
        <f>A155+1</f>
        <v>36</v>
      </c>
      <c r="B159" s="208" t="s">
        <v>336</v>
      </c>
      <c r="C159" s="208" t="s">
        <v>338</v>
      </c>
      <c r="D159" s="208" t="s">
        <v>24</v>
      </c>
      <c r="E159" s="312" t="s">
        <v>340</v>
      </c>
      <c r="F159" s="312"/>
      <c r="G159" s="312" t="s">
        <v>332</v>
      </c>
      <c r="H159" s="316"/>
      <c r="I159" s="203"/>
      <c r="J159" s="86"/>
      <c r="K159" s="86"/>
      <c r="L159" s="86"/>
      <c r="M159" s="87"/>
      <c r="N159" s="2"/>
      <c r="V159" s="56"/>
    </row>
    <row r="160" spans="1:22" ht="13.5" thickBot="1">
      <c r="A160" s="399"/>
      <c r="B160" s="88"/>
      <c r="C160" s="88"/>
      <c r="D160" s="89"/>
      <c r="E160" s="90"/>
      <c r="F160" s="91"/>
      <c r="G160" s="313"/>
      <c r="H160" s="314"/>
      <c r="I160" s="315"/>
      <c r="J160" s="92"/>
      <c r="K160" s="93"/>
      <c r="L160" s="94"/>
      <c r="M160" s="95"/>
      <c r="N160" s="2"/>
      <c r="V160" s="56"/>
    </row>
    <row r="161" spans="1:22" ht="23.25" thickBot="1">
      <c r="A161" s="399"/>
      <c r="B161" s="204" t="s">
        <v>337</v>
      </c>
      <c r="C161" s="204" t="s">
        <v>339</v>
      </c>
      <c r="D161" s="204" t="s">
        <v>23</v>
      </c>
      <c r="E161" s="305" t="s">
        <v>341</v>
      </c>
      <c r="F161" s="305"/>
      <c r="G161" s="309"/>
      <c r="H161" s="310"/>
      <c r="I161" s="311"/>
      <c r="J161" s="96"/>
      <c r="K161" s="94"/>
      <c r="L161" s="97"/>
      <c r="M161" s="98"/>
      <c r="N161" s="2"/>
      <c r="V161" s="56"/>
    </row>
    <row r="162" spans="1:22" ht="13.5" thickBot="1">
      <c r="A162" s="400"/>
      <c r="B162" s="99"/>
      <c r="C162" s="99"/>
      <c r="D162" s="100"/>
      <c r="E162" s="101" t="s">
        <v>4</v>
      </c>
      <c r="F162" s="102"/>
      <c r="G162" s="306"/>
      <c r="H162" s="307"/>
      <c r="I162" s="308"/>
      <c r="J162" s="103"/>
      <c r="K162" s="104"/>
      <c r="L162" s="104"/>
      <c r="M162" s="105"/>
      <c r="N162" s="2"/>
      <c r="V162" s="56"/>
    </row>
    <row r="163" spans="1:22" ht="24" customHeight="1" thickBot="1">
      <c r="A163" s="399">
        <f>A159+1</f>
        <v>37</v>
      </c>
      <c r="B163" s="208" t="s">
        <v>336</v>
      </c>
      <c r="C163" s="208" t="s">
        <v>338</v>
      </c>
      <c r="D163" s="208" t="s">
        <v>24</v>
      </c>
      <c r="E163" s="312" t="s">
        <v>340</v>
      </c>
      <c r="F163" s="312"/>
      <c r="G163" s="312" t="s">
        <v>332</v>
      </c>
      <c r="H163" s="316"/>
      <c r="I163" s="203"/>
      <c r="J163" s="86"/>
      <c r="K163" s="86"/>
      <c r="L163" s="86"/>
      <c r="M163" s="87"/>
      <c r="N163" s="2"/>
      <c r="V163" s="56"/>
    </row>
    <row r="164" spans="1:22" ht="13.5" thickBot="1">
      <c r="A164" s="399"/>
      <c r="B164" s="88"/>
      <c r="C164" s="88"/>
      <c r="D164" s="89"/>
      <c r="E164" s="90"/>
      <c r="F164" s="91"/>
      <c r="G164" s="313"/>
      <c r="H164" s="314"/>
      <c r="I164" s="315"/>
      <c r="J164" s="92"/>
      <c r="K164" s="93"/>
      <c r="L164" s="94"/>
      <c r="M164" s="95"/>
      <c r="N164" s="2"/>
      <c r="V164" s="56"/>
    </row>
    <row r="165" spans="1:22" ht="23.25" thickBot="1">
      <c r="A165" s="399"/>
      <c r="B165" s="204" t="s">
        <v>337</v>
      </c>
      <c r="C165" s="204" t="s">
        <v>339</v>
      </c>
      <c r="D165" s="204" t="s">
        <v>23</v>
      </c>
      <c r="E165" s="305" t="s">
        <v>341</v>
      </c>
      <c r="F165" s="305"/>
      <c r="G165" s="309"/>
      <c r="H165" s="310"/>
      <c r="I165" s="311"/>
      <c r="J165" s="96"/>
      <c r="K165" s="94"/>
      <c r="L165" s="97"/>
      <c r="M165" s="98"/>
      <c r="N165" s="2"/>
      <c r="V165" s="56"/>
    </row>
    <row r="166" spans="1:22" ht="13.5" thickBot="1">
      <c r="A166" s="400"/>
      <c r="B166" s="99"/>
      <c r="C166" s="99"/>
      <c r="D166" s="100"/>
      <c r="E166" s="101" t="s">
        <v>4</v>
      </c>
      <c r="F166" s="102"/>
      <c r="G166" s="306"/>
      <c r="H166" s="307"/>
      <c r="I166" s="308"/>
      <c r="J166" s="103"/>
      <c r="K166" s="104"/>
      <c r="L166" s="104"/>
      <c r="M166" s="105"/>
      <c r="N166" s="2"/>
      <c r="V166" s="56"/>
    </row>
    <row r="167" spans="1:22" ht="24" customHeight="1" thickBot="1">
      <c r="A167" s="399">
        <f>A163+1</f>
        <v>38</v>
      </c>
      <c r="B167" s="208" t="s">
        <v>336</v>
      </c>
      <c r="C167" s="208" t="s">
        <v>338</v>
      </c>
      <c r="D167" s="208" t="s">
        <v>24</v>
      </c>
      <c r="E167" s="312" t="s">
        <v>340</v>
      </c>
      <c r="F167" s="312"/>
      <c r="G167" s="312" t="s">
        <v>332</v>
      </c>
      <c r="H167" s="316"/>
      <c r="I167" s="203"/>
      <c r="J167" s="86"/>
      <c r="K167" s="86"/>
      <c r="L167" s="86"/>
      <c r="M167" s="87"/>
      <c r="N167" s="2"/>
      <c r="V167" s="56"/>
    </row>
    <row r="168" spans="1:22" ht="13.5" thickBot="1">
      <c r="A168" s="399"/>
      <c r="B168" s="88"/>
      <c r="C168" s="88"/>
      <c r="D168" s="89"/>
      <c r="E168" s="90"/>
      <c r="F168" s="91"/>
      <c r="G168" s="313"/>
      <c r="H168" s="314"/>
      <c r="I168" s="315"/>
      <c r="J168" s="92"/>
      <c r="K168" s="93"/>
      <c r="L168" s="94"/>
      <c r="M168" s="95"/>
      <c r="N168" s="2"/>
      <c r="V168" s="56"/>
    </row>
    <row r="169" spans="1:22" ht="23.25" thickBot="1">
      <c r="A169" s="399"/>
      <c r="B169" s="204" t="s">
        <v>337</v>
      </c>
      <c r="C169" s="204" t="s">
        <v>339</v>
      </c>
      <c r="D169" s="204" t="s">
        <v>23</v>
      </c>
      <c r="E169" s="305" t="s">
        <v>341</v>
      </c>
      <c r="F169" s="305"/>
      <c r="G169" s="309"/>
      <c r="H169" s="310"/>
      <c r="I169" s="311"/>
      <c r="J169" s="96"/>
      <c r="K169" s="94"/>
      <c r="L169" s="97"/>
      <c r="M169" s="98"/>
      <c r="N169" s="2"/>
      <c r="V169" s="56"/>
    </row>
    <row r="170" spans="1:22" ht="13.5" thickBot="1">
      <c r="A170" s="400"/>
      <c r="B170" s="99"/>
      <c r="C170" s="99"/>
      <c r="D170" s="100"/>
      <c r="E170" s="101" t="s">
        <v>4</v>
      </c>
      <c r="F170" s="102"/>
      <c r="G170" s="306"/>
      <c r="H170" s="307"/>
      <c r="I170" s="308"/>
      <c r="J170" s="103"/>
      <c r="K170" s="104"/>
      <c r="L170" s="104"/>
      <c r="M170" s="105"/>
      <c r="N170" s="2"/>
      <c r="V170" s="56"/>
    </row>
    <row r="171" spans="1:22" ht="24" customHeight="1" thickBot="1">
      <c r="A171" s="399">
        <f>A167+1</f>
        <v>39</v>
      </c>
      <c r="B171" s="208" t="s">
        <v>336</v>
      </c>
      <c r="C171" s="208" t="s">
        <v>338</v>
      </c>
      <c r="D171" s="208" t="s">
        <v>24</v>
      </c>
      <c r="E171" s="312" t="s">
        <v>340</v>
      </c>
      <c r="F171" s="312"/>
      <c r="G171" s="312" t="s">
        <v>332</v>
      </c>
      <c r="H171" s="316"/>
      <c r="I171" s="203"/>
      <c r="J171" s="86"/>
      <c r="K171" s="86"/>
      <c r="L171" s="86"/>
      <c r="M171" s="87"/>
      <c r="N171" s="2"/>
      <c r="V171" s="56"/>
    </row>
    <row r="172" spans="1:22" ht="13.5" thickBot="1">
      <c r="A172" s="399"/>
      <c r="B172" s="88"/>
      <c r="C172" s="88"/>
      <c r="D172" s="89"/>
      <c r="E172" s="90"/>
      <c r="F172" s="91"/>
      <c r="G172" s="313"/>
      <c r="H172" s="314"/>
      <c r="I172" s="315"/>
      <c r="J172" s="92"/>
      <c r="K172" s="93"/>
      <c r="L172" s="94"/>
      <c r="M172" s="95"/>
      <c r="N172" s="2"/>
      <c r="V172" s="56"/>
    </row>
    <row r="173" spans="1:22" ht="23.25" thickBot="1">
      <c r="A173" s="399"/>
      <c r="B173" s="204" t="s">
        <v>337</v>
      </c>
      <c r="C173" s="204" t="s">
        <v>339</v>
      </c>
      <c r="D173" s="204" t="s">
        <v>23</v>
      </c>
      <c r="E173" s="305" t="s">
        <v>341</v>
      </c>
      <c r="F173" s="305"/>
      <c r="G173" s="309"/>
      <c r="H173" s="310"/>
      <c r="I173" s="311"/>
      <c r="J173" s="96"/>
      <c r="K173" s="94"/>
      <c r="L173" s="97"/>
      <c r="M173" s="98"/>
      <c r="N173" s="2"/>
      <c r="V173" s="56"/>
    </row>
    <row r="174" spans="1:22" ht="13.5" thickBot="1">
      <c r="A174" s="400"/>
      <c r="B174" s="99"/>
      <c r="C174" s="99"/>
      <c r="D174" s="100"/>
      <c r="E174" s="101" t="s">
        <v>4</v>
      </c>
      <c r="F174" s="102"/>
      <c r="G174" s="306"/>
      <c r="H174" s="307"/>
      <c r="I174" s="308"/>
      <c r="J174" s="103"/>
      <c r="K174" s="104"/>
      <c r="L174" s="104"/>
      <c r="M174" s="105"/>
      <c r="N174" s="2"/>
      <c r="V174" s="56"/>
    </row>
    <row r="175" spans="1:22" ht="24" customHeight="1" thickBot="1">
      <c r="A175" s="399">
        <f>A171+1</f>
        <v>40</v>
      </c>
      <c r="B175" s="208" t="s">
        <v>336</v>
      </c>
      <c r="C175" s="208" t="s">
        <v>338</v>
      </c>
      <c r="D175" s="208" t="s">
        <v>24</v>
      </c>
      <c r="E175" s="312" t="s">
        <v>340</v>
      </c>
      <c r="F175" s="312"/>
      <c r="G175" s="312" t="s">
        <v>332</v>
      </c>
      <c r="H175" s="316"/>
      <c r="I175" s="203"/>
      <c r="J175" s="86"/>
      <c r="K175" s="86"/>
      <c r="L175" s="86"/>
      <c r="M175" s="87"/>
      <c r="N175" s="2"/>
      <c r="V175" s="56"/>
    </row>
    <row r="176" spans="1:22" ht="13.5" thickBot="1">
      <c r="A176" s="399"/>
      <c r="B176" s="88"/>
      <c r="C176" s="88"/>
      <c r="D176" s="89"/>
      <c r="E176" s="90"/>
      <c r="F176" s="91"/>
      <c r="G176" s="313"/>
      <c r="H176" s="314"/>
      <c r="I176" s="315"/>
      <c r="J176" s="92"/>
      <c r="K176" s="93"/>
      <c r="L176" s="94"/>
      <c r="M176" s="95"/>
      <c r="N176" s="2"/>
      <c r="V176" s="56"/>
    </row>
    <row r="177" spans="1:22" ht="23.25" thickBot="1">
      <c r="A177" s="399"/>
      <c r="B177" s="204" t="s">
        <v>337</v>
      </c>
      <c r="C177" s="204" t="s">
        <v>339</v>
      </c>
      <c r="D177" s="204" t="s">
        <v>23</v>
      </c>
      <c r="E177" s="305" t="s">
        <v>341</v>
      </c>
      <c r="F177" s="305"/>
      <c r="G177" s="309"/>
      <c r="H177" s="310"/>
      <c r="I177" s="311"/>
      <c r="J177" s="96"/>
      <c r="K177" s="94"/>
      <c r="L177" s="97"/>
      <c r="M177" s="98"/>
      <c r="N177" s="2"/>
      <c r="V177" s="56"/>
    </row>
    <row r="178" spans="1:22" ht="13.5" thickBot="1">
      <c r="A178" s="400"/>
      <c r="B178" s="99"/>
      <c r="C178" s="99"/>
      <c r="D178" s="100"/>
      <c r="E178" s="101" t="s">
        <v>4</v>
      </c>
      <c r="F178" s="102"/>
      <c r="G178" s="306"/>
      <c r="H178" s="307"/>
      <c r="I178" s="308"/>
      <c r="J178" s="103"/>
      <c r="K178" s="104"/>
      <c r="L178" s="104"/>
      <c r="M178" s="105"/>
      <c r="N178" s="2"/>
      <c r="V178" s="56"/>
    </row>
    <row r="179" spans="1:22" ht="24" customHeight="1" thickBot="1">
      <c r="A179" s="399">
        <f>A175+1</f>
        <v>41</v>
      </c>
      <c r="B179" s="208" t="s">
        <v>336</v>
      </c>
      <c r="C179" s="208" t="s">
        <v>338</v>
      </c>
      <c r="D179" s="208" t="s">
        <v>24</v>
      </c>
      <c r="E179" s="312" t="s">
        <v>340</v>
      </c>
      <c r="F179" s="312"/>
      <c r="G179" s="312" t="s">
        <v>332</v>
      </c>
      <c r="H179" s="316"/>
      <c r="I179" s="203"/>
      <c r="J179" s="86"/>
      <c r="K179" s="86"/>
      <c r="L179" s="86"/>
      <c r="M179" s="87"/>
      <c r="N179" s="2"/>
      <c r="V179" s="56"/>
    </row>
    <row r="180" spans="1:22" ht="13.5" thickBot="1">
      <c r="A180" s="399"/>
      <c r="B180" s="88"/>
      <c r="C180" s="88"/>
      <c r="D180" s="89"/>
      <c r="E180" s="90"/>
      <c r="F180" s="91"/>
      <c r="G180" s="313"/>
      <c r="H180" s="314"/>
      <c r="I180" s="315"/>
      <c r="J180" s="92"/>
      <c r="K180" s="93"/>
      <c r="L180" s="94"/>
      <c r="M180" s="95"/>
      <c r="N180" s="2"/>
      <c r="V180" s="56">
        <f>G180</f>
        <v>0</v>
      </c>
    </row>
    <row r="181" spans="1:22" ht="23.25" thickBot="1">
      <c r="A181" s="399"/>
      <c r="B181" s="204" t="s">
        <v>337</v>
      </c>
      <c r="C181" s="204" t="s">
        <v>339</v>
      </c>
      <c r="D181" s="204" t="s">
        <v>23</v>
      </c>
      <c r="E181" s="305" t="s">
        <v>341</v>
      </c>
      <c r="F181" s="305"/>
      <c r="G181" s="309"/>
      <c r="H181" s="310"/>
      <c r="I181" s="311"/>
      <c r="J181" s="96"/>
      <c r="K181" s="94"/>
      <c r="L181" s="97"/>
      <c r="M181" s="98"/>
      <c r="N181" s="2"/>
      <c r="V181" s="56"/>
    </row>
    <row r="182" spans="1:22" ht="13.5" thickBot="1">
      <c r="A182" s="400"/>
      <c r="B182" s="99"/>
      <c r="C182" s="99"/>
      <c r="D182" s="100"/>
      <c r="E182" s="101" t="s">
        <v>4</v>
      </c>
      <c r="F182" s="102"/>
      <c r="G182" s="306"/>
      <c r="H182" s="307"/>
      <c r="I182" s="308"/>
      <c r="J182" s="103"/>
      <c r="K182" s="104"/>
      <c r="L182" s="104"/>
      <c r="M182" s="105"/>
      <c r="N182" s="2"/>
      <c r="V182" s="56"/>
    </row>
    <row r="183" spans="1:22" ht="24" customHeight="1" thickBot="1">
      <c r="A183" s="399">
        <f>A179+1</f>
        <v>42</v>
      </c>
      <c r="B183" s="208" t="s">
        <v>336</v>
      </c>
      <c r="C183" s="208" t="s">
        <v>338</v>
      </c>
      <c r="D183" s="208" t="s">
        <v>24</v>
      </c>
      <c r="E183" s="312" t="s">
        <v>340</v>
      </c>
      <c r="F183" s="312"/>
      <c r="G183" s="312" t="s">
        <v>332</v>
      </c>
      <c r="H183" s="316"/>
      <c r="I183" s="203"/>
      <c r="J183" s="86"/>
      <c r="K183" s="86"/>
      <c r="L183" s="86"/>
      <c r="M183" s="87"/>
      <c r="N183" s="2"/>
      <c r="V183" s="56"/>
    </row>
    <row r="184" spans="1:22" ht="13.5" thickBot="1">
      <c r="A184" s="399"/>
      <c r="B184" s="88"/>
      <c r="C184" s="88"/>
      <c r="D184" s="89"/>
      <c r="E184" s="90"/>
      <c r="F184" s="91"/>
      <c r="G184" s="313"/>
      <c r="H184" s="314"/>
      <c r="I184" s="315"/>
      <c r="J184" s="92"/>
      <c r="K184" s="93"/>
      <c r="L184" s="94"/>
      <c r="M184" s="95"/>
      <c r="N184" s="2"/>
      <c r="V184" s="56">
        <f>G184</f>
        <v>0</v>
      </c>
    </row>
    <row r="185" spans="1:22" ht="23.25" thickBot="1">
      <c r="A185" s="399"/>
      <c r="B185" s="204" t="s">
        <v>337</v>
      </c>
      <c r="C185" s="204" t="s">
        <v>339</v>
      </c>
      <c r="D185" s="204" t="s">
        <v>23</v>
      </c>
      <c r="E185" s="305" t="s">
        <v>341</v>
      </c>
      <c r="F185" s="305"/>
      <c r="G185" s="309"/>
      <c r="H185" s="310"/>
      <c r="I185" s="311"/>
      <c r="J185" s="96"/>
      <c r="K185" s="94"/>
      <c r="L185" s="97"/>
      <c r="M185" s="98"/>
      <c r="N185" s="2"/>
      <c r="V185" s="56"/>
    </row>
    <row r="186" spans="1:22" ht="13.5" thickBot="1">
      <c r="A186" s="400"/>
      <c r="B186" s="99"/>
      <c r="C186" s="99"/>
      <c r="D186" s="100"/>
      <c r="E186" s="101" t="s">
        <v>4</v>
      </c>
      <c r="F186" s="102"/>
      <c r="G186" s="306"/>
      <c r="H186" s="307"/>
      <c r="I186" s="308"/>
      <c r="J186" s="103"/>
      <c r="K186" s="104"/>
      <c r="L186" s="104"/>
      <c r="M186" s="105"/>
      <c r="N186" s="2"/>
      <c r="V186" s="56"/>
    </row>
    <row r="187" spans="1:22" ht="24" customHeight="1" thickBot="1">
      <c r="A187" s="399">
        <f>A183+1</f>
        <v>43</v>
      </c>
      <c r="B187" s="208" t="s">
        <v>336</v>
      </c>
      <c r="C187" s="208" t="s">
        <v>338</v>
      </c>
      <c r="D187" s="208" t="s">
        <v>24</v>
      </c>
      <c r="E187" s="312" t="s">
        <v>340</v>
      </c>
      <c r="F187" s="312"/>
      <c r="G187" s="312" t="s">
        <v>332</v>
      </c>
      <c r="H187" s="316"/>
      <c r="I187" s="203"/>
      <c r="J187" s="86"/>
      <c r="K187" s="86"/>
      <c r="L187" s="86"/>
      <c r="M187" s="87"/>
      <c r="N187" s="2"/>
      <c r="V187" s="56"/>
    </row>
    <row r="188" spans="1:22" ht="13.5" thickBot="1">
      <c r="A188" s="399"/>
      <c r="B188" s="88"/>
      <c r="C188" s="88"/>
      <c r="D188" s="89"/>
      <c r="E188" s="90"/>
      <c r="F188" s="91"/>
      <c r="G188" s="313"/>
      <c r="H188" s="314"/>
      <c r="I188" s="315"/>
      <c r="J188" s="92"/>
      <c r="K188" s="93"/>
      <c r="L188" s="94"/>
      <c r="M188" s="95"/>
      <c r="N188" s="2"/>
      <c r="V188" s="56">
        <f>G188</f>
        <v>0</v>
      </c>
    </row>
    <row r="189" spans="1:22" ht="23.25" thickBot="1">
      <c r="A189" s="399"/>
      <c r="B189" s="204" t="s">
        <v>337</v>
      </c>
      <c r="C189" s="204" t="s">
        <v>339</v>
      </c>
      <c r="D189" s="204" t="s">
        <v>23</v>
      </c>
      <c r="E189" s="305" t="s">
        <v>341</v>
      </c>
      <c r="F189" s="305"/>
      <c r="G189" s="309"/>
      <c r="H189" s="310"/>
      <c r="I189" s="311"/>
      <c r="J189" s="96"/>
      <c r="K189" s="94"/>
      <c r="L189" s="97"/>
      <c r="M189" s="98"/>
      <c r="N189" s="2"/>
      <c r="V189" s="56"/>
    </row>
    <row r="190" spans="1:22" ht="13.5" thickBot="1">
      <c r="A190" s="400"/>
      <c r="B190" s="99"/>
      <c r="C190" s="99"/>
      <c r="D190" s="100"/>
      <c r="E190" s="101" t="s">
        <v>4</v>
      </c>
      <c r="F190" s="102"/>
      <c r="G190" s="306"/>
      <c r="H190" s="307"/>
      <c r="I190" s="308"/>
      <c r="J190" s="103"/>
      <c r="K190" s="104"/>
      <c r="L190" s="104"/>
      <c r="M190" s="105"/>
      <c r="N190" s="2"/>
      <c r="V190" s="56"/>
    </row>
    <row r="191" spans="1:22" ht="24" customHeight="1" thickBot="1">
      <c r="A191" s="399">
        <f>A187+1</f>
        <v>44</v>
      </c>
      <c r="B191" s="208" t="s">
        <v>336</v>
      </c>
      <c r="C191" s="208" t="s">
        <v>338</v>
      </c>
      <c r="D191" s="208" t="s">
        <v>24</v>
      </c>
      <c r="E191" s="312" t="s">
        <v>340</v>
      </c>
      <c r="F191" s="312"/>
      <c r="G191" s="312" t="s">
        <v>332</v>
      </c>
      <c r="H191" s="316"/>
      <c r="I191" s="203"/>
      <c r="J191" s="86"/>
      <c r="K191" s="86"/>
      <c r="L191" s="86"/>
      <c r="M191" s="87"/>
      <c r="N191" s="2"/>
      <c r="V191" s="56"/>
    </row>
    <row r="192" spans="1:22" ht="13.5" thickBot="1">
      <c r="A192" s="399"/>
      <c r="B192" s="88"/>
      <c r="C192" s="88"/>
      <c r="D192" s="89"/>
      <c r="E192" s="90"/>
      <c r="F192" s="91"/>
      <c r="G192" s="313"/>
      <c r="H192" s="314"/>
      <c r="I192" s="315"/>
      <c r="J192" s="92"/>
      <c r="K192" s="93"/>
      <c r="L192" s="94"/>
      <c r="M192" s="95"/>
      <c r="N192" s="2"/>
      <c r="V192" s="56">
        <f>G192</f>
        <v>0</v>
      </c>
    </row>
    <row r="193" spans="1:22" ht="23.25" thickBot="1">
      <c r="A193" s="399"/>
      <c r="B193" s="204" t="s">
        <v>337</v>
      </c>
      <c r="C193" s="204" t="s">
        <v>339</v>
      </c>
      <c r="D193" s="204" t="s">
        <v>23</v>
      </c>
      <c r="E193" s="305" t="s">
        <v>341</v>
      </c>
      <c r="F193" s="305"/>
      <c r="G193" s="309"/>
      <c r="H193" s="310"/>
      <c r="I193" s="311"/>
      <c r="J193" s="96"/>
      <c r="K193" s="94"/>
      <c r="L193" s="97"/>
      <c r="M193" s="98"/>
      <c r="N193" s="2"/>
      <c r="V193" s="56"/>
    </row>
    <row r="194" spans="1:22" ht="13.5" thickBot="1">
      <c r="A194" s="400"/>
      <c r="B194" s="99"/>
      <c r="C194" s="99"/>
      <c r="D194" s="100"/>
      <c r="E194" s="101" t="s">
        <v>4</v>
      </c>
      <c r="F194" s="102"/>
      <c r="G194" s="306"/>
      <c r="H194" s="307"/>
      <c r="I194" s="308"/>
      <c r="J194" s="103"/>
      <c r="K194" s="104"/>
      <c r="L194" s="104"/>
      <c r="M194" s="105"/>
      <c r="N194" s="2"/>
      <c r="V194" s="56"/>
    </row>
    <row r="195" spans="1:22" ht="24" customHeight="1" thickBot="1">
      <c r="A195" s="399">
        <f>A191+1</f>
        <v>45</v>
      </c>
      <c r="B195" s="208" t="s">
        <v>336</v>
      </c>
      <c r="C195" s="208" t="s">
        <v>338</v>
      </c>
      <c r="D195" s="208" t="s">
        <v>24</v>
      </c>
      <c r="E195" s="312" t="s">
        <v>340</v>
      </c>
      <c r="F195" s="312"/>
      <c r="G195" s="312" t="s">
        <v>332</v>
      </c>
      <c r="H195" s="316"/>
      <c r="I195" s="203"/>
      <c r="J195" s="86"/>
      <c r="K195" s="86"/>
      <c r="L195" s="86"/>
      <c r="M195" s="87"/>
      <c r="N195" s="2"/>
      <c r="V195" s="56"/>
    </row>
    <row r="196" spans="1:22" ht="13.5" thickBot="1">
      <c r="A196" s="399"/>
      <c r="B196" s="88"/>
      <c r="C196" s="88"/>
      <c r="D196" s="89"/>
      <c r="E196" s="90"/>
      <c r="F196" s="91"/>
      <c r="G196" s="313"/>
      <c r="H196" s="314"/>
      <c r="I196" s="315"/>
      <c r="J196" s="92"/>
      <c r="K196" s="93"/>
      <c r="L196" s="94"/>
      <c r="M196" s="95"/>
      <c r="N196" s="2"/>
      <c r="V196" s="56">
        <f>G196</f>
        <v>0</v>
      </c>
    </row>
    <row r="197" spans="1:22" ht="23.25" thickBot="1">
      <c r="A197" s="399"/>
      <c r="B197" s="204" t="s">
        <v>337</v>
      </c>
      <c r="C197" s="204" t="s">
        <v>339</v>
      </c>
      <c r="D197" s="204" t="s">
        <v>23</v>
      </c>
      <c r="E197" s="305" t="s">
        <v>341</v>
      </c>
      <c r="F197" s="305"/>
      <c r="G197" s="309"/>
      <c r="H197" s="310"/>
      <c r="I197" s="311"/>
      <c r="J197" s="96"/>
      <c r="K197" s="94"/>
      <c r="L197" s="97"/>
      <c r="M197" s="98"/>
      <c r="N197" s="2"/>
      <c r="V197" s="56"/>
    </row>
    <row r="198" spans="1:22" ht="13.5" thickBot="1">
      <c r="A198" s="400"/>
      <c r="B198" s="99"/>
      <c r="C198" s="99"/>
      <c r="D198" s="100"/>
      <c r="E198" s="101" t="s">
        <v>4</v>
      </c>
      <c r="F198" s="102"/>
      <c r="G198" s="306"/>
      <c r="H198" s="307"/>
      <c r="I198" s="308"/>
      <c r="J198" s="103"/>
      <c r="K198" s="104"/>
      <c r="L198" s="104"/>
      <c r="M198" s="105"/>
      <c r="N198" s="2"/>
      <c r="V198" s="56"/>
    </row>
    <row r="199" spans="1:22" ht="24" customHeight="1" thickBot="1">
      <c r="A199" s="399">
        <f>A195+1</f>
        <v>46</v>
      </c>
      <c r="B199" s="208" t="s">
        <v>336</v>
      </c>
      <c r="C199" s="208" t="s">
        <v>338</v>
      </c>
      <c r="D199" s="208" t="s">
        <v>24</v>
      </c>
      <c r="E199" s="312" t="s">
        <v>340</v>
      </c>
      <c r="F199" s="312"/>
      <c r="G199" s="312" t="s">
        <v>332</v>
      </c>
      <c r="H199" s="316"/>
      <c r="I199" s="203"/>
      <c r="J199" s="86"/>
      <c r="K199" s="86"/>
      <c r="L199" s="86"/>
      <c r="M199" s="87"/>
      <c r="N199" s="2"/>
      <c r="V199" s="56"/>
    </row>
    <row r="200" spans="1:22" ht="13.5" thickBot="1">
      <c r="A200" s="399"/>
      <c r="B200" s="88"/>
      <c r="C200" s="88"/>
      <c r="D200" s="89"/>
      <c r="E200" s="90"/>
      <c r="F200" s="91"/>
      <c r="G200" s="313"/>
      <c r="H200" s="314"/>
      <c r="I200" s="315"/>
      <c r="J200" s="92"/>
      <c r="K200" s="93"/>
      <c r="L200" s="94"/>
      <c r="M200" s="95"/>
      <c r="N200" s="2"/>
      <c r="V200" s="56">
        <f>G200</f>
        <v>0</v>
      </c>
    </row>
    <row r="201" spans="1:22" ht="23.25" thickBot="1">
      <c r="A201" s="399"/>
      <c r="B201" s="204" t="s">
        <v>337</v>
      </c>
      <c r="C201" s="204" t="s">
        <v>339</v>
      </c>
      <c r="D201" s="204" t="s">
        <v>23</v>
      </c>
      <c r="E201" s="305" t="s">
        <v>341</v>
      </c>
      <c r="F201" s="305"/>
      <c r="G201" s="309"/>
      <c r="H201" s="310"/>
      <c r="I201" s="311"/>
      <c r="J201" s="96"/>
      <c r="K201" s="94"/>
      <c r="L201" s="97"/>
      <c r="M201" s="98"/>
      <c r="N201" s="2"/>
      <c r="V201" s="56"/>
    </row>
    <row r="202" spans="1:22" ht="13.5" thickBot="1">
      <c r="A202" s="400"/>
      <c r="B202" s="99"/>
      <c r="C202" s="99"/>
      <c r="D202" s="100"/>
      <c r="E202" s="101" t="s">
        <v>4</v>
      </c>
      <c r="F202" s="102"/>
      <c r="G202" s="306"/>
      <c r="H202" s="307"/>
      <c r="I202" s="308"/>
      <c r="J202" s="103"/>
      <c r="K202" s="104"/>
      <c r="L202" s="104"/>
      <c r="M202" s="105"/>
      <c r="N202" s="2"/>
      <c r="V202" s="56"/>
    </row>
    <row r="203" spans="1:22" ht="24" customHeight="1" thickBot="1">
      <c r="A203" s="399">
        <f>A199+1</f>
        <v>47</v>
      </c>
      <c r="B203" s="208" t="s">
        <v>336</v>
      </c>
      <c r="C203" s="208" t="s">
        <v>338</v>
      </c>
      <c r="D203" s="208" t="s">
        <v>24</v>
      </c>
      <c r="E203" s="312" t="s">
        <v>340</v>
      </c>
      <c r="F203" s="312"/>
      <c r="G203" s="312" t="s">
        <v>332</v>
      </c>
      <c r="H203" s="316"/>
      <c r="I203" s="203"/>
      <c r="J203" s="86"/>
      <c r="K203" s="86"/>
      <c r="L203" s="86"/>
      <c r="M203" s="87"/>
      <c r="N203" s="2"/>
      <c r="V203" s="56"/>
    </row>
    <row r="204" spans="1:22" ht="13.5" thickBot="1">
      <c r="A204" s="399"/>
      <c r="B204" s="88"/>
      <c r="C204" s="88"/>
      <c r="D204" s="89"/>
      <c r="E204" s="90"/>
      <c r="F204" s="91"/>
      <c r="G204" s="313"/>
      <c r="H204" s="314"/>
      <c r="I204" s="315"/>
      <c r="J204" s="92"/>
      <c r="K204" s="93"/>
      <c r="L204" s="94"/>
      <c r="M204" s="95"/>
      <c r="N204" s="2"/>
      <c r="V204" s="56">
        <f>G204</f>
        <v>0</v>
      </c>
    </row>
    <row r="205" spans="1:22" ht="23.25" thickBot="1">
      <c r="A205" s="399"/>
      <c r="B205" s="204" t="s">
        <v>337</v>
      </c>
      <c r="C205" s="204" t="s">
        <v>339</v>
      </c>
      <c r="D205" s="204" t="s">
        <v>23</v>
      </c>
      <c r="E205" s="305" t="s">
        <v>341</v>
      </c>
      <c r="F205" s="305"/>
      <c r="G205" s="309"/>
      <c r="H205" s="310"/>
      <c r="I205" s="311"/>
      <c r="J205" s="96"/>
      <c r="K205" s="94"/>
      <c r="L205" s="97"/>
      <c r="M205" s="98"/>
      <c r="N205" s="2"/>
      <c r="V205" s="56"/>
    </row>
    <row r="206" spans="1:22" ht="13.5" thickBot="1">
      <c r="A206" s="400"/>
      <c r="B206" s="99"/>
      <c r="C206" s="99"/>
      <c r="D206" s="100"/>
      <c r="E206" s="101" t="s">
        <v>4</v>
      </c>
      <c r="F206" s="102"/>
      <c r="G206" s="306"/>
      <c r="H206" s="307"/>
      <c r="I206" s="308"/>
      <c r="J206" s="103"/>
      <c r="K206" s="104"/>
      <c r="L206" s="104"/>
      <c r="M206" s="105"/>
      <c r="N206" s="2"/>
      <c r="V206" s="56"/>
    </row>
    <row r="207" spans="1:22" ht="24" customHeight="1" thickBot="1">
      <c r="A207" s="399">
        <f>A203+1</f>
        <v>48</v>
      </c>
      <c r="B207" s="208" t="s">
        <v>336</v>
      </c>
      <c r="C207" s="208" t="s">
        <v>338</v>
      </c>
      <c r="D207" s="208" t="s">
        <v>24</v>
      </c>
      <c r="E207" s="312" t="s">
        <v>340</v>
      </c>
      <c r="F207" s="312"/>
      <c r="G207" s="312" t="s">
        <v>332</v>
      </c>
      <c r="H207" s="316"/>
      <c r="I207" s="203"/>
      <c r="J207" s="86"/>
      <c r="K207" s="86"/>
      <c r="L207" s="86"/>
      <c r="M207" s="87"/>
      <c r="N207" s="2"/>
      <c r="V207" s="56"/>
    </row>
    <row r="208" spans="1:22" ht="13.5" thickBot="1">
      <c r="A208" s="399"/>
      <c r="B208" s="88"/>
      <c r="C208" s="88"/>
      <c r="D208" s="89"/>
      <c r="E208" s="90"/>
      <c r="F208" s="91"/>
      <c r="G208" s="313"/>
      <c r="H208" s="314"/>
      <c r="I208" s="315"/>
      <c r="J208" s="92"/>
      <c r="K208" s="93"/>
      <c r="L208" s="94"/>
      <c r="M208" s="95"/>
      <c r="N208" s="2"/>
      <c r="V208" s="56">
        <f>G208</f>
        <v>0</v>
      </c>
    </row>
    <row r="209" spans="1:22" ht="23.25" thickBot="1">
      <c r="A209" s="399"/>
      <c r="B209" s="204" t="s">
        <v>337</v>
      </c>
      <c r="C209" s="204" t="s">
        <v>339</v>
      </c>
      <c r="D209" s="204" t="s">
        <v>23</v>
      </c>
      <c r="E209" s="305" t="s">
        <v>341</v>
      </c>
      <c r="F209" s="305"/>
      <c r="G209" s="309"/>
      <c r="H209" s="310"/>
      <c r="I209" s="311"/>
      <c r="J209" s="96"/>
      <c r="K209" s="94"/>
      <c r="L209" s="97"/>
      <c r="M209" s="98"/>
      <c r="N209" s="2"/>
      <c r="V209" s="56"/>
    </row>
    <row r="210" spans="1:22" ht="13.5" thickBot="1">
      <c r="A210" s="400"/>
      <c r="B210" s="99"/>
      <c r="C210" s="99"/>
      <c r="D210" s="100"/>
      <c r="E210" s="101" t="s">
        <v>4</v>
      </c>
      <c r="F210" s="102"/>
      <c r="G210" s="306"/>
      <c r="H210" s="307"/>
      <c r="I210" s="308"/>
      <c r="J210" s="103"/>
      <c r="K210" s="104"/>
      <c r="L210" s="104"/>
      <c r="M210" s="105"/>
      <c r="N210" s="2"/>
      <c r="V210" s="56"/>
    </row>
    <row r="211" spans="1:22" ht="24" customHeight="1" thickBot="1">
      <c r="A211" s="399">
        <f>A207+1</f>
        <v>49</v>
      </c>
      <c r="B211" s="208" t="s">
        <v>336</v>
      </c>
      <c r="C211" s="208" t="s">
        <v>338</v>
      </c>
      <c r="D211" s="208" t="s">
        <v>24</v>
      </c>
      <c r="E211" s="312" t="s">
        <v>340</v>
      </c>
      <c r="F211" s="312"/>
      <c r="G211" s="312" t="s">
        <v>332</v>
      </c>
      <c r="H211" s="316"/>
      <c r="I211" s="203"/>
      <c r="J211" s="86"/>
      <c r="K211" s="86"/>
      <c r="L211" s="86"/>
      <c r="M211" s="87"/>
      <c r="N211" s="2"/>
      <c r="V211" s="56"/>
    </row>
    <row r="212" spans="1:22" ht="13.5" thickBot="1">
      <c r="A212" s="399"/>
      <c r="B212" s="88"/>
      <c r="C212" s="88"/>
      <c r="D212" s="89"/>
      <c r="E212" s="90"/>
      <c r="F212" s="91"/>
      <c r="G212" s="313"/>
      <c r="H212" s="314"/>
      <c r="I212" s="315"/>
      <c r="J212" s="92"/>
      <c r="K212" s="93"/>
      <c r="L212" s="94"/>
      <c r="M212" s="95"/>
      <c r="N212" s="2"/>
      <c r="V212" s="56">
        <f>G212</f>
        <v>0</v>
      </c>
    </row>
    <row r="213" spans="1:22" ht="23.25" thickBot="1">
      <c r="A213" s="399"/>
      <c r="B213" s="204" t="s">
        <v>337</v>
      </c>
      <c r="C213" s="204" t="s">
        <v>339</v>
      </c>
      <c r="D213" s="204" t="s">
        <v>23</v>
      </c>
      <c r="E213" s="305" t="s">
        <v>341</v>
      </c>
      <c r="F213" s="305"/>
      <c r="G213" s="309"/>
      <c r="H213" s="310"/>
      <c r="I213" s="311"/>
      <c r="J213" s="96"/>
      <c r="K213" s="94"/>
      <c r="L213" s="97"/>
      <c r="M213" s="98"/>
      <c r="N213" s="2"/>
      <c r="V213" s="56"/>
    </row>
    <row r="214" spans="1:22" ht="13.5" thickBot="1">
      <c r="A214" s="400"/>
      <c r="B214" s="99"/>
      <c r="C214" s="99"/>
      <c r="D214" s="100"/>
      <c r="E214" s="101" t="s">
        <v>4</v>
      </c>
      <c r="F214" s="102"/>
      <c r="G214" s="306"/>
      <c r="H214" s="307"/>
      <c r="I214" s="308"/>
      <c r="J214" s="103"/>
      <c r="K214" s="104"/>
      <c r="L214" s="104"/>
      <c r="M214" s="105"/>
      <c r="N214" s="2"/>
      <c r="V214" s="56"/>
    </row>
    <row r="215" spans="1:22" ht="24" customHeight="1" thickBot="1">
      <c r="A215" s="399">
        <f>A211+1</f>
        <v>50</v>
      </c>
      <c r="B215" s="208" t="s">
        <v>336</v>
      </c>
      <c r="C215" s="208" t="s">
        <v>338</v>
      </c>
      <c r="D215" s="208" t="s">
        <v>24</v>
      </c>
      <c r="E215" s="312" t="s">
        <v>340</v>
      </c>
      <c r="F215" s="312"/>
      <c r="G215" s="312" t="s">
        <v>332</v>
      </c>
      <c r="H215" s="316"/>
      <c r="I215" s="203"/>
      <c r="J215" s="86"/>
      <c r="K215" s="86"/>
      <c r="L215" s="86"/>
      <c r="M215" s="87"/>
      <c r="N215" s="2"/>
      <c r="V215" s="56"/>
    </row>
    <row r="216" spans="1:22" ht="13.5" thickBot="1">
      <c r="A216" s="399"/>
      <c r="B216" s="88"/>
      <c r="C216" s="88"/>
      <c r="D216" s="89"/>
      <c r="E216" s="90"/>
      <c r="F216" s="91"/>
      <c r="G216" s="313"/>
      <c r="H216" s="314"/>
      <c r="I216" s="315"/>
      <c r="J216" s="92"/>
      <c r="K216" s="93"/>
      <c r="L216" s="94"/>
      <c r="M216" s="95"/>
      <c r="N216" s="2"/>
      <c r="V216" s="56">
        <f>G216</f>
        <v>0</v>
      </c>
    </row>
    <row r="217" spans="1:22" ht="23.25" thickBot="1">
      <c r="A217" s="399"/>
      <c r="B217" s="204" t="s">
        <v>337</v>
      </c>
      <c r="C217" s="204" t="s">
        <v>339</v>
      </c>
      <c r="D217" s="204" t="s">
        <v>23</v>
      </c>
      <c r="E217" s="305" t="s">
        <v>341</v>
      </c>
      <c r="F217" s="305"/>
      <c r="G217" s="309"/>
      <c r="H217" s="310"/>
      <c r="I217" s="311"/>
      <c r="J217" s="96"/>
      <c r="K217" s="94"/>
      <c r="L217" s="97"/>
      <c r="M217" s="98"/>
      <c r="N217" s="2"/>
      <c r="V217" s="56"/>
    </row>
    <row r="218" spans="1:22" ht="13.5" thickBot="1">
      <c r="A218" s="400"/>
      <c r="B218" s="99"/>
      <c r="C218" s="99"/>
      <c r="D218" s="100"/>
      <c r="E218" s="101" t="s">
        <v>4</v>
      </c>
      <c r="F218" s="102"/>
      <c r="G218" s="306"/>
      <c r="H218" s="307"/>
      <c r="I218" s="308"/>
      <c r="J218" s="103"/>
      <c r="K218" s="104"/>
      <c r="L218" s="104"/>
      <c r="M218" s="105"/>
      <c r="N218" s="2"/>
      <c r="V218" s="56"/>
    </row>
    <row r="219" spans="1:22" ht="24" customHeight="1" thickBot="1">
      <c r="A219" s="399">
        <f>A215+1</f>
        <v>51</v>
      </c>
      <c r="B219" s="208" t="s">
        <v>336</v>
      </c>
      <c r="C219" s="208" t="s">
        <v>338</v>
      </c>
      <c r="D219" s="208" t="s">
        <v>24</v>
      </c>
      <c r="E219" s="312" t="s">
        <v>340</v>
      </c>
      <c r="F219" s="312"/>
      <c r="G219" s="312" t="s">
        <v>332</v>
      </c>
      <c r="H219" s="316"/>
      <c r="I219" s="203"/>
      <c r="J219" s="86"/>
      <c r="K219" s="86"/>
      <c r="L219" s="86"/>
      <c r="M219" s="87"/>
      <c r="N219" s="2"/>
      <c r="V219" s="56"/>
    </row>
    <row r="220" spans="1:22" ht="13.5" thickBot="1">
      <c r="A220" s="399"/>
      <c r="B220" s="88"/>
      <c r="C220" s="88"/>
      <c r="D220" s="89"/>
      <c r="E220" s="90"/>
      <c r="F220" s="91"/>
      <c r="G220" s="313"/>
      <c r="H220" s="314"/>
      <c r="I220" s="315"/>
      <c r="J220" s="92"/>
      <c r="K220" s="93"/>
      <c r="L220" s="94"/>
      <c r="M220" s="95"/>
      <c r="N220" s="2"/>
      <c r="V220" s="56">
        <f>G220</f>
        <v>0</v>
      </c>
    </row>
    <row r="221" spans="1:22" ht="23.25" thickBot="1">
      <c r="A221" s="399"/>
      <c r="B221" s="204" t="s">
        <v>337</v>
      </c>
      <c r="C221" s="204" t="s">
        <v>339</v>
      </c>
      <c r="D221" s="204" t="s">
        <v>23</v>
      </c>
      <c r="E221" s="305" t="s">
        <v>341</v>
      </c>
      <c r="F221" s="305"/>
      <c r="G221" s="309"/>
      <c r="H221" s="310"/>
      <c r="I221" s="311"/>
      <c r="J221" s="96"/>
      <c r="K221" s="94"/>
      <c r="L221" s="97"/>
      <c r="M221" s="98"/>
      <c r="N221" s="2"/>
      <c r="V221" s="56"/>
    </row>
    <row r="222" spans="1:22" ht="13.5" thickBot="1">
      <c r="A222" s="400"/>
      <c r="B222" s="99"/>
      <c r="C222" s="99"/>
      <c r="D222" s="100"/>
      <c r="E222" s="101" t="s">
        <v>4</v>
      </c>
      <c r="F222" s="102"/>
      <c r="G222" s="306"/>
      <c r="H222" s="307"/>
      <c r="I222" s="308"/>
      <c r="J222" s="103"/>
      <c r="K222" s="104"/>
      <c r="L222" s="104"/>
      <c r="M222" s="105"/>
      <c r="N222" s="2"/>
      <c r="V222" s="56"/>
    </row>
    <row r="223" spans="1:22" ht="24" customHeight="1" thickBot="1">
      <c r="A223" s="399">
        <f>A219+1</f>
        <v>52</v>
      </c>
      <c r="B223" s="208" t="s">
        <v>336</v>
      </c>
      <c r="C223" s="208" t="s">
        <v>338</v>
      </c>
      <c r="D223" s="208" t="s">
        <v>24</v>
      </c>
      <c r="E223" s="312" t="s">
        <v>340</v>
      </c>
      <c r="F223" s="312"/>
      <c r="G223" s="312" t="s">
        <v>332</v>
      </c>
      <c r="H223" s="316"/>
      <c r="I223" s="203"/>
      <c r="J223" s="86"/>
      <c r="K223" s="86"/>
      <c r="L223" s="86"/>
      <c r="M223" s="87"/>
      <c r="N223" s="2"/>
      <c r="V223" s="56"/>
    </row>
    <row r="224" spans="1:22" ht="13.5" thickBot="1">
      <c r="A224" s="399"/>
      <c r="B224" s="88"/>
      <c r="C224" s="88"/>
      <c r="D224" s="89"/>
      <c r="E224" s="90"/>
      <c r="F224" s="91"/>
      <c r="G224" s="313"/>
      <c r="H224" s="314"/>
      <c r="I224" s="315"/>
      <c r="J224" s="92"/>
      <c r="K224" s="93"/>
      <c r="L224" s="94"/>
      <c r="M224" s="95"/>
      <c r="N224" s="2"/>
      <c r="V224" s="56">
        <f>G224</f>
        <v>0</v>
      </c>
    </row>
    <row r="225" spans="1:22" ht="23.25" thickBot="1">
      <c r="A225" s="399"/>
      <c r="B225" s="204" t="s">
        <v>337</v>
      </c>
      <c r="C225" s="204" t="s">
        <v>339</v>
      </c>
      <c r="D225" s="204" t="s">
        <v>23</v>
      </c>
      <c r="E225" s="305" t="s">
        <v>341</v>
      </c>
      <c r="F225" s="305"/>
      <c r="G225" s="309"/>
      <c r="H225" s="310"/>
      <c r="I225" s="311"/>
      <c r="J225" s="96"/>
      <c r="K225" s="94"/>
      <c r="L225" s="97"/>
      <c r="M225" s="98"/>
      <c r="N225" s="2"/>
      <c r="V225" s="56"/>
    </row>
    <row r="226" spans="1:22" ht="13.5" thickBot="1">
      <c r="A226" s="400"/>
      <c r="B226" s="99"/>
      <c r="C226" s="99"/>
      <c r="D226" s="100"/>
      <c r="E226" s="101" t="s">
        <v>4</v>
      </c>
      <c r="F226" s="102"/>
      <c r="G226" s="306"/>
      <c r="H226" s="307"/>
      <c r="I226" s="308"/>
      <c r="J226" s="103"/>
      <c r="K226" s="104"/>
      <c r="L226" s="104"/>
      <c r="M226" s="105"/>
      <c r="N226" s="2"/>
      <c r="V226" s="56"/>
    </row>
    <row r="227" spans="1:22" ht="24" customHeight="1" thickBot="1">
      <c r="A227" s="399">
        <f>A223+1</f>
        <v>53</v>
      </c>
      <c r="B227" s="208" t="s">
        <v>336</v>
      </c>
      <c r="C227" s="208" t="s">
        <v>338</v>
      </c>
      <c r="D227" s="208" t="s">
        <v>24</v>
      </c>
      <c r="E227" s="312" t="s">
        <v>340</v>
      </c>
      <c r="F227" s="312"/>
      <c r="G227" s="312" t="s">
        <v>332</v>
      </c>
      <c r="H227" s="316"/>
      <c r="I227" s="203"/>
      <c r="J227" s="86"/>
      <c r="K227" s="86"/>
      <c r="L227" s="86"/>
      <c r="M227" s="87"/>
      <c r="N227" s="2"/>
      <c r="V227" s="56"/>
    </row>
    <row r="228" spans="1:22" ht="13.5" thickBot="1">
      <c r="A228" s="399"/>
      <c r="B228" s="88"/>
      <c r="C228" s="88"/>
      <c r="D228" s="89"/>
      <c r="E228" s="90"/>
      <c r="F228" s="91"/>
      <c r="G228" s="313"/>
      <c r="H228" s="314"/>
      <c r="I228" s="315"/>
      <c r="J228" s="92"/>
      <c r="K228" s="93"/>
      <c r="L228" s="94"/>
      <c r="M228" s="95"/>
      <c r="N228" s="2"/>
      <c r="V228" s="56">
        <f>G228</f>
        <v>0</v>
      </c>
    </row>
    <row r="229" spans="1:22" ht="23.25" thickBot="1">
      <c r="A229" s="399"/>
      <c r="B229" s="204" t="s">
        <v>337</v>
      </c>
      <c r="C229" s="204" t="s">
        <v>339</v>
      </c>
      <c r="D229" s="204" t="s">
        <v>23</v>
      </c>
      <c r="E229" s="305" t="s">
        <v>341</v>
      </c>
      <c r="F229" s="305"/>
      <c r="G229" s="309"/>
      <c r="H229" s="310"/>
      <c r="I229" s="311"/>
      <c r="J229" s="96"/>
      <c r="K229" s="94"/>
      <c r="L229" s="97"/>
      <c r="M229" s="98"/>
      <c r="N229" s="2"/>
      <c r="V229" s="56"/>
    </row>
    <row r="230" spans="1:22" ht="13.5" thickBot="1">
      <c r="A230" s="400"/>
      <c r="B230" s="99"/>
      <c r="C230" s="99"/>
      <c r="D230" s="100"/>
      <c r="E230" s="101" t="s">
        <v>4</v>
      </c>
      <c r="F230" s="102"/>
      <c r="G230" s="306"/>
      <c r="H230" s="307"/>
      <c r="I230" s="308"/>
      <c r="J230" s="103"/>
      <c r="K230" s="104"/>
      <c r="L230" s="104"/>
      <c r="M230" s="105"/>
      <c r="N230" s="2"/>
      <c r="V230" s="56"/>
    </row>
    <row r="231" spans="1:22" ht="24" customHeight="1" thickBot="1">
      <c r="A231" s="399">
        <f>A227+1</f>
        <v>54</v>
      </c>
      <c r="B231" s="208" t="s">
        <v>336</v>
      </c>
      <c r="C231" s="208" t="s">
        <v>338</v>
      </c>
      <c r="D231" s="208" t="s">
        <v>24</v>
      </c>
      <c r="E231" s="312" t="s">
        <v>340</v>
      </c>
      <c r="F231" s="312"/>
      <c r="G231" s="312" t="s">
        <v>332</v>
      </c>
      <c r="H231" s="316"/>
      <c r="I231" s="203"/>
      <c r="J231" s="86"/>
      <c r="K231" s="86"/>
      <c r="L231" s="86"/>
      <c r="M231" s="87"/>
      <c r="N231" s="2"/>
      <c r="V231" s="56"/>
    </row>
    <row r="232" spans="1:22" ht="13.5" thickBot="1">
      <c r="A232" s="399"/>
      <c r="B232" s="88"/>
      <c r="C232" s="88"/>
      <c r="D232" s="89"/>
      <c r="E232" s="90"/>
      <c r="F232" s="91"/>
      <c r="G232" s="313"/>
      <c r="H232" s="314"/>
      <c r="I232" s="315"/>
      <c r="J232" s="92"/>
      <c r="K232" s="93"/>
      <c r="L232" s="94"/>
      <c r="M232" s="95"/>
      <c r="N232" s="2"/>
      <c r="V232" s="56">
        <f>G232</f>
        <v>0</v>
      </c>
    </row>
    <row r="233" spans="1:22" ht="23.25" thickBot="1">
      <c r="A233" s="399"/>
      <c r="B233" s="204" t="s">
        <v>337</v>
      </c>
      <c r="C233" s="204" t="s">
        <v>339</v>
      </c>
      <c r="D233" s="204" t="s">
        <v>23</v>
      </c>
      <c r="E233" s="305" t="s">
        <v>341</v>
      </c>
      <c r="F233" s="305"/>
      <c r="G233" s="309"/>
      <c r="H233" s="310"/>
      <c r="I233" s="311"/>
      <c r="J233" s="96"/>
      <c r="K233" s="94"/>
      <c r="L233" s="97"/>
      <c r="M233" s="98"/>
      <c r="N233" s="2"/>
      <c r="V233" s="56"/>
    </row>
    <row r="234" spans="1:22" ht="13.5" thickBot="1">
      <c r="A234" s="400"/>
      <c r="B234" s="99"/>
      <c r="C234" s="99"/>
      <c r="D234" s="100"/>
      <c r="E234" s="101" t="s">
        <v>4</v>
      </c>
      <c r="F234" s="102"/>
      <c r="G234" s="306"/>
      <c r="H234" s="307"/>
      <c r="I234" s="308"/>
      <c r="J234" s="103"/>
      <c r="K234" s="104"/>
      <c r="L234" s="104"/>
      <c r="M234" s="105"/>
      <c r="N234" s="2"/>
      <c r="V234" s="56"/>
    </row>
    <row r="235" spans="1:22" ht="24" customHeight="1" thickBot="1">
      <c r="A235" s="399">
        <f>A231+1</f>
        <v>55</v>
      </c>
      <c r="B235" s="208" t="s">
        <v>336</v>
      </c>
      <c r="C235" s="208" t="s">
        <v>338</v>
      </c>
      <c r="D235" s="208" t="s">
        <v>24</v>
      </c>
      <c r="E235" s="312" t="s">
        <v>340</v>
      </c>
      <c r="F235" s="312"/>
      <c r="G235" s="312" t="s">
        <v>332</v>
      </c>
      <c r="H235" s="316"/>
      <c r="I235" s="203"/>
      <c r="J235" s="86"/>
      <c r="K235" s="86"/>
      <c r="L235" s="86"/>
      <c r="M235" s="87"/>
      <c r="N235" s="2"/>
      <c r="V235" s="56"/>
    </row>
    <row r="236" spans="1:22" ht="13.5" thickBot="1">
      <c r="A236" s="399"/>
      <c r="B236" s="88"/>
      <c r="C236" s="88"/>
      <c r="D236" s="89"/>
      <c r="E236" s="90"/>
      <c r="F236" s="91"/>
      <c r="G236" s="313"/>
      <c r="H236" s="314"/>
      <c r="I236" s="315"/>
      <c r="J236" s="92"/>
      <c r="K236" s="93"/>
      <c r="L236" s="94"/>
      <c r="M236" s="95"/>
      <c r="N236" s="2"/>
      <c r="V236" s="56">
        <f>G236</f>
        <v>0</v>
      </c>
    </row>
    <row r="237" spans="1:22" ht="23.25" thickBot="1">
      <c r="A237" s="399"/>
      <c r="B237" s="204" t="s">
        <v>337</v>
      </c>
      <c r="C237" s="204" t="s">
        <v>339</v>
      </c>
      <c r="D237" s="204" t="s">
        <v>23</v>
      </c>
      <c r="E237" s="305" t="s">
        <v>341</v>
      </c>
      <c r="F237" s="305"/>
      <c r="G237" s="309"/>
      <c r="H237" s="310"/>
      <c r="I237" s="311"/>
      <c r="J237" s="96"/>
      <c r="K237" s="94"/>
      <c r="L237" s="97"/>
      <c r="M237" s="98"/>
      <c r="N237" s="2"/>
      <c r="V237" s="56"/>
    </row>
    <row r="238" spans="1:22" ht="13.5" thickBot="1">
      <c r="A238" s="400"/>
      <c r="B238" s="99"/>
      <c r="C238" s="99"/>
      <c r="D238" s="100"/>
      <c r="E238" s="101" t="s">
        <v>4</v>
      </c>
      <c r="F238" s="102"/>
      <c r="G238" s="306"/>
      <c r="H238" s="307"/>
      <c r="I238" s="308"/>
      <c r="J238" s="103"/>
      <c r="K238" s="104"/>
      <c r="L238" s="104"/>
      <c r="M238" s="105"/>
      <c r="N238" s="2"/>
      <c r="V238" s="56"/>
    </row>
    <row r="239" spans="1:22" ht="24" customHeight="1" thickBot="1">
      <c r="A239" s="399">
        <f>A235+1</f>
        <v>56</v>
      </c>
      <c r="B239" s="208" t="s">
        <v>336</v>
      </c>
      <c r="C239" s="208" t="s">
        <v>338</v>
      </c>
      <c r="D239" s="208" t="s">
        <v>24</v>
      </c>
      <c r="E239" s="312" t="s">
        <v>340</v>
      </c>
      <c r="F239" s="312"/>
      <c r="G239" s="312" t="s">
        <v>332</v>
      </c>
      <c r="H239" s="316"/>
      <c r="I239" s="203"/>
      <c r="J239" s="86"/>
      <c r="K239" s="86"/>
      <c r="L239" s="86"/>
      <c r="M239" s="87"/>
      <c r="N239" s="2"/>
      <c r="V239" s="56"/>
    </row>
    <row r="240" spans="1:22" ht="13.5" thickBot="1">
      <c r="A240" s="399"/>
      <c r="B240" s="88"/>
      <c r="C240" s="88"/>
      <c r="D240" s="89"/>
      <c r="E240" s="90"/>
      <c r="F240" s="91"/>
      <c r="G240" s="313"/>
      <c r="H240" s="314"/>
      <c r="I240" s="315"/>
      <c r="J240" s="92"/>
      <c r="K240" s="93"/>
      <c r="L240" s="94"/>
      <c r="M240" s="95"/>
      <c r="N240" s="2"/>
      <c r="V240" s="56">
        <f>G240</f>
        <v>0</v>
      </c>
    </row>
    <row r="241" spans="1:22" ht="23.25" thickBot="1">
      <c r="A241" s="399"/>
      <c r="B241" s="204" t="s">
        <v>337</v>
      </c>
      <c r="C241" s="204" t="s">
        <v>339</v>
      </c>
      <c r="D241" s="204" t="s">
        <v>23</v>
      </c>
      <c r="E241" s="305" t="s">
        <v>341</v>
      </c>
      <c r="F241" s="305"/>
      <c r="G241" s="309"/>
      <c r="H241" s="310"/>
      <c r="I241" s="311"/>
      <c r="J241" s="96"/>
      <c r="K241" s="94"/>
      <c r="L241" s="97"/>
      <c r="M241" s="98"/>
      <c r="N241" s="2"/>
      <c r="V241" s="56"/>
    </row>
    <row r="242" spans="1:22" ht="13.5" thickBot="1">
      <c r="A242" s="400"/>
      <c r="B242" s="99"/>
      <c r="C242" s="99"/>
      <c r="D242" s="100"/>
      <c r="E242" s="101" t="s">
        <v>4</v>
      </c>
      <c r="F242" s="102"/>
      <c r="G242" s="306"/>
      <c r="H242" s="307"/>
      <c r="I242" s="308"/>
      <c r="J242" s="103"/>
      <c r="K242" s="104"/>
      <c r="L242" s="104"/>
      <c r="M242" s="105"/>
      <c r="N242" s="2"/>
      <c r="V242" s="56"/>
    </row>
    <row r="243" spans="1:22" ht="24" customHeight="1" thickBot="1">
      <c r="A243" s="399">
        <f>A239+1</f>
        <v>57</v>
      </c>
      <c r="B243" s="208" t="s">
        <v>336</v>
      </c>
      <c r="C243" s="208" t="s">
        <v>338</v>
      </c>
      <c r="D243" s="208" t="s">
        <v>24</v>
      </c>
      <c r="E243" s="312" t="s">
        <v>340</v>
      </c>
      <c r="F243" s="312"/>
      <c r="G243" s="312" t="s">
        <v>332</v>
      </c>
      <c r="H243" s="316"/>
      <c r="I243" s="203"/>
      <c r="J243" s="86"/>
      <c r="K243" s="86"/>
      <c r="L243" s="86"/>
      <c r="M243" s="87"/>
      <c r="N243" s="2"/>
      <c r="V243" s="56"/>
    </row>
    <row r="244" spans="1:22" ht="13.5" thickBot="1">
      <c r="A244" s="399"/>
      <c r="B244" s="88"/>
      <c r="C244" s="88"/>
      <c r="D244" s="89"/>
      <c r="E244" s="90"/>
      <c r="F244" s="91"/>
      <c r="G244" s="313"/>
      <c r="H244" s="314"/>
      <c r="I244" s="315"/>
      <c r="J244" s="92"/>
      <c r="K244" s="93"/>
      <c r="L244" s="94"/>
      <c r="M244" s="95"/>
      <c r="N244" s="2"/>
      <c r="V244" s="56">
        <f>G244</f>
        <v>0</v>
      </c>
    </row>
    <row r="245" spans="1:22" ht="23.25" thickBot="1">
      <c r="A245" s="399"/>
      <c r="B245" s="204" t="s">
        <v>337</v>
      </c>
      <c r="C245" s="204" t="s">
        <v>339</v>
      </c>
      <c r="D245" s="204" t="s">
        <v>23</v>
      </c>
      <c r="E245" s="305" t="s">
        <v>341</v>
      </c>
      <c r="F245" s="305"/>
      <c r="G245" s="309"/>
      <c r="H245" s="310"/>
      <c r="I245" s="311"/>
      <c r="J245" s="96"/>
      <c r="K245" s="94"/>
      <c r="L245" s="97"/>
      <c r="M245" s="98"/>
      <c r="N245" s="2"/>
      <c r="V245" s="56"/>
    </row>
    <row r="246" spans="1:22" ht="13.5" thickBot="1">
      <c r="A246" s="400"/>
      <c r="B246" s="99"/>
      <c r="C246" s="99"/>
      <c r="D246" s="100"/>
      <c r="E246" s="101" t="s">
        <v>4</v>
      </c>
      <c r="F246" s="102"/>
      <c r="G246" s="306"/>
      <c r="H246" s="307"/>
      <c r="I246" s="308"/>
      <c r="J246" s="103"/>
      <c r="K246" s="104"/>
      <c r="L246" s="104"/>
      <c r="M246" s="105"/>
      <c r="N246" s="2"/>
      <c r="V246" s="56"/>
    </row>
    <row r="247" spans="1:22" ht="24" customHeight="1" thickBot="1">
      <c r="A247" s="399">
        <f>A243+1</f>
        <v>58</v>
      </c>
      <c r="B247" s="208" t="s">
        <v>336</v>
      </c>
      <c r="C247" s="208" t="s">
        <v>338</v>
      </c>
      <c r="D247" s="208" t="s">
        <v>24</v>
      </c>
      <c r="E247" s="312" t="s">
        <v>340</v>
      </c>
      <c r="F247" s="312"/>
      <c r="G247" s="312" t="s">
        <v>332</v>
      </c>
      <c r="H247" s="316"/>
      <c r="I247" s="203"/>
      <c r="J247" s="86"/>
      <c r="K247" s="86"/>
      <c r="L247" s="86"/>
      <c r="M247" s="87"/>
      <c r="N247" s="2"/>
      <c r="V247" s="56"/>
    </row>
    <row r="248" spans="1:22" ht="13.5" thickBot="1">
      <c r="A248" s="399"/>
      <c r="B248" s="88"/>
      <c r="C248" s="88"/>
      <c r="D248" s="89"/>
      <c r="E248" s="90"/>
      <c r="F248" s="91"/>
      <c r="G248" s="313"/>
      <c r="H248" s="314"/>
      <c r="I248" s="315"/>
      <c r="J248" s="92"/>
      <c r="K248" s="93"/>
      <c r="L248" s="94"/>
      <c r="M248" s="95"/>
      <c r="N248" s="2"/>
      <c r="V248" s="56">
        <f>G248</f>
        <v>0</v>
      </c>
    </row>
    <row r="249" spans="1:22" ht="23.25" thickBot="1">
      <c r="A249" s="399"/>
      <c r="B249" s="204" t="s">
        <v>337</v>
      </c>
      <c r="C249" s="204" t="s">
        <v>339</v>
      </c>
      <c r="D249" s="204" t="s">
        <v>23</v>
      </c>
      <c r="E249" s="305" t="s">
        <v>341</v>
      </c>
      <c r="F249" s="305"/>
      <c r="G249" s="309"/>
      <c r="H249" s="310"/>
      <c r="I249" s="311"/>
      <c r="J249" s="96"/>
      <c r="K249" s="94"/>
      <c r="L249" s="97"/>
      <c r="M249" s="98"/>
      <c r="N249" s="2"/>
      <c r="V249" s="56"/>
    </row>
    <row r="250" spans="1:22" ht="13.5" thickBot="1">
      <c r="A250" s="400"/>
      <c r="B250" s="99"/>
      <c r="C250" s="99"/>
      <c r="D250" s="100"/>
      <c r="E250" s="101" t="s">
        <v>4</v>
      </c>
      <c r="F250" s="102"/>
      <c r="G250" s="306"/>
      <c r="H250" s="307"/>
      <c r="I250" s="308"/>
      <c r="J250" s="103"/>
      <c r="K250" s="104"/>
      <c r="L250" s="104"/>
      <c r="M250" s="105"/>
      <c r="N250" s="2"/>
      <c r="V250" s="56"/>
    </row>
    <row r="251" spans="1:22" ht="24" customHeight="1" thickBot="1">
      <c r="A251" s="399">
        <f>A247+1</f>
        <v>59</v>
      </c>
      <c r="B251" s="208" t="s">
        <v>336</v>
      </c>
      <c r="C251" s="208" t="s">
        <v>338</v>
      </c>
      <c r="D251" s="208" t="s">
        <v>24</v>
      </c>
      <c r="E251" s="312" t="s">
        <v>340</v>
      </c>
      <c r="F251" s="312"/>
      <c r="G251" s="312" t="s">
        <v>332</v>
      </c>
      <c r="H251" s="316"/>
      <c r="I251" s="203"/>
      <c r="J251" s="86"/>
      <c r="K251" s="86"/>
      <c r="L251" s="86"/>
      <c r="M251" s="87"/>
      <c r="N251" s="2"/>
      <c r="V251" s="56"/>
    </row>
    <row r="252" spans="1:22" ht="13.5" thickBot="1">
      <c r="A252" s="399"/>
      <c r="B252" s="88"/>
      <c r="C252" s="88"/>
      <c r="D252" s="89"/>
      <c r="E252" s="90"/>
      <c r="F252" s="91"/>
      <c r="G252" s="313"/>
      <c r="H252" s="314"/>
      <c r="I252" s="315"/>
      <c r="J252" s="92"/>
      <c r="K252" s="93"/>
      <c r="L252" s="94"/>
      <c r="M252" s="95"/>
      <c r="N252" s="2"/>
      <c r="V252" s="56">
        <f>G252</f>
        <v>0</v>
      </c>
    </row>
    <row r="253" spans="1:22" ht="23.25" thickBot="1">
      <c r="A253" s="399"/>
      <c r="B253" s="204" t="s">
        <v>337</v>
      </c>
      <c r="C253" s="204" t="s">
        <v>339</v>
      </c>
      <c r="D253" s="204" t="s">
        <v>23</v>
      </c>
      <c r="E253" s="305" t="s">
        <v>341</v>
      </c>
      <c r="F253" s="305"/>
      <c r="G253" s="309"/>
      <c r="H253" s="310"/>
      <c r="I253" s="311"/>
      <c r="J253" s="96"/>
      <c r="K253" s="94"/>
      <c r="L253" s="97"/>
      <c r="M253" s="98"/>
      <c r="N253" s="2"/>
      <c r="V253" s="56"/>
    </row>
    <row r="254" spans="1:22" ht="13.5" thickBot="1">
      <c r="A254" s="400"/>
      <c r="B254" s="99"/>
      <c r="C254" s="99"/>
      <c r="D254" s="100"/>
      <c r="E254" s="101" t="s">
        <v>4</v>
      </c>
      <c r="F254" s="102"/>
      <c r="G254" s="306"/>
      <c r="H254" s="307"/>
      <c r="I254" s="308"/>
      <c r="J254" s="103"/>
      <c r="K254" s="104"/>
      <c r="L254" s="104"/>
      <c r="M254" s="105"/>
      <c r="N254" s="2"/>
      <c r="V254" s="56"/>
    </row>
    <row r="255" spans="1:22" ht="24" customHeight="1" thickBot="1">
      <c r="A255" s="399">
        <f>A251+1</f>
        <v>60</v>
      </c>
      <c r="B255" s="208" t="s">
        <v>336</v>
      </c>
      <c r="C255" s="208" t="s">
        <v>338</v>
      </c>
      <c r="D255" s="208" t="s">
        <v>24</v>
      </c>
      <c r="E255" s="312" t="s">
        <v>340</v>
      </c>
      <c r="F255" s="312"/>
      <c r="G255" s="312" t="s">
        <v>332</v>
      </c>
      <c r="H255" s="316"/>
      <c r="I255" s="203"/>
      <c r="J255" s="86"/>
      <c r="K255" s="86"/>
      <c r="L255" s="86"/>
      <c r="M255" s="87"/>
      <c r="N255" s="2"/>
      <c r="V255" s="56"/>
    </row>
    <row r="256" spans="1:22" ht="13.5" thickBot="1">
      <c r="A256" s="399"/>
      <c r="B256" s="88"/>
      <c r="C256" s="88"/>
      <c r="D256" s="89"/>
      <c r="E256" s="90"/>
      <c r="F256" s="91"/>
      <c r="G256" s="313"/>
      <c r="H256" s="314"/>
      <c r="I256" s="315"/>
      <c r="J256" s="92"/>
      <c r="K256" s="93"/>
      <c r="L256" s="94"/>
      <c r="M256" s="95"/>
      <c r="N256" s="2"/>
      <c r="V256" s="56">
        <f>G256</f>
        <v>0</v>
      </c>
    </row>
    <row r="257" spans="1:22" ht="23.25" thickBot="1">
      <c r="A257" s="399"/>
      <c r="B257" s="204" t="s">
        <v>337</v>
      </c>
      <c r="C257" s="204" t="s">
        <v>339</v>
      </c>
      <c r="D257" s="204" t="s">
        <v>23</v>
      </c>
      <c r="E257" s="305" t="s">
        <v>341</v>
      </c>
      <c r="F257" s="305"/>
      <c r="G257" s="309"/>
      <c r="H257" s="310"/>
      <c r="I257" s="311"/>
      <c r="J257" s="96"/>
      <c r="K257" s="94"/>
      <c r="L257" s="97"/>
      <c r="M257" s="98"/>
      <c r="N257" s="2"/>
      <c r="V257" s="56"/>
    </row>
    <row r="258" spans="1:22" ht="13.5" thickBot="1">
      <c r="A258" s="400"/>
      <c r="B258" s="99"/>
      <c r="C258" s="99"/>
      <c r="D258" s="100"/>
      <c r="E258" s="101" t="s">
        <v>4</v>
      </c>
      <c r="F258" s="102"/>
      <c r="G258" s="306"/>
      <c r="H258" s="307"/>
      <c r="I258" s="308"/>
      <c r="J258" s="103"/>
      <c r="K258" s="104"/>
      <c r="L258" s="104"/>
      <c r="M258" s="105"/>
      <c r="N258" s="2"/>
      <c r="V258" s="56"/>
    </row>
    <row r="259" spans="1:22" ht="24" customHeight="1" thickBot="1">
      <c r="A259" s="399">
        <f>A255+1</f>
        <v>61</v>
      </c>
      <c r="B259" s="208" t="s">
        <v>336</v>
      </c>
      <c r="C259" s="208" t="s">
        <v>338</v>
      </c>
      <c r="D259" s="208" t="s">
        <v>24</v>
      </c>
      <c r="E259" s="312" t="s">
        <v>340</v>
      </c>
      <c r="F259" s="312"/>
      <c r="G259" s="312" t="s">
        <v>332</v>
      </c>
      <c r="H259" s="316"/>
      <c r="I259" s="203"/>
      <c r="J259" s="86"/>
      <c r="K259" s="86"/>
      <c r="L259" s="86"/>
      <c r="M259" s="87"/>
      <c r="N259" s="2"/>
      <c r="V259" s="56"/>
    </row>
    <row r="260" spans="1:22" ht="13.5" thickBot="1">
      <c r="A260" s="399"/>
      <c r="B260" s="88"/>
      <c r="C260" s="88"/>
      <c r="D260" s="89"/>
      <c r="E260" s="90"/>
      <c r="F260" s="91"/>
      <c r="G260" s="313"/>
      <c r="H260" s="314"/>
      <c r="I260" s="315"/>
      <c r="J260" s="92"/>
      <c r="K260" s="93"/>
      <c r="L260" s="94"/>
      <c r="M260" s="95"/>
      <c r="N260" s="2"/>
      <c r="V260" s="56">
        <f>G260</f>
        <v>0</v>
      </c>
    </row>
    <row r="261" spans="1:22" ht="23.25" thickBot="1">
      <c r="A261" s="399"/>
      <c r="B261" s="204" t="s">
        <v>337</v>
      </c>
      <c r="C261" s="204" t="s">
        <v>339</v>
      </c>
      <c r="D261" s="204" t="s">
        <v>23</v>
      </c>
      <c r="E261" s="305" t="s">
        <v>341</v>
      </c>
      <c r="F261" s="305"/>
      <c r="G261" s="309"/>
      <c r="H261" s="310"/>
      <c r="I261" s="311"/>
      <c r="J261" s="96"/>
      <c r="K261" s="94"/>
      <c r="L261" s="97"/>
      <c r="M261" s="98"/>
      <c r="N261" s="2"/>
      <c r="V261" s="56"/>
    </row>
    <row r="262" spans="1:22" ht="13.5" thickBot="1">
      <c r="A262" s="400"/>
      <c r="B262" s="99"/>
      <c r="C262" s="99"/>
      <c r="D262" s="100"/>
      <c r="E262" s="101" t="s">
        <v>4</v>
      </c>
      <c r="F262" s="102"/>
      <c r="G262" s="306"/>
      <c r="H262" s="307"/>
      <c r="I262" s="308"/>
      <c r="J262" s="103"/>
      <c r="K262" s="104"/>
      <c r="L262" s="104"/>
      <c r="M262" s="105"/>
      <c r="N262" s="2"/>
      <c r="V262" s="56"/>
    </row>
    <row r="263" spans="1:22" ht="24" customHeight="1" thickBot="1">
      <c r="A263" s="399">
        <f>A259+1</f>
        <v>62</v>
      </c>
      <c r="B263" s="208" t="s">
        <v>336</v>
      </c>
      <c r="C263" s="208" t="s">
        <v>338</v>
      </c>
      <c r="D263" s="208" t="s">
        <v>24</v>
      </c>
      <c r="E263" s="312" t="s">
        <v>340</v>
      </c>
      <c r="F263" s="312"/>
      <c r="G263" s="312" t="s">
        <v>332</v>
      </c>
      <c r="H263" s="316"/>
      <c r="I263" s="203"/>
      <c r="J263" s="86"/>
      <c r="K263" s="86"/>
      <c r="L263" s="86"/>
      <c r="M263" s="87"/>
      <c r="N263" s="2"/>
      <c r="V263" s="56"/>
    </row>
    <row r="264" spans="1:22" ht="13.5" thickBot="1">
      <c r="A264" s="399"/>
      <c r="B264" s="88"/>
      <c r="C264" s="88"/>
      <c r="D264" s="89"/>
      <c r="E264" s="90"/>
      <c r="F264" s="91"/>
      <c r="G264" s="313"/>
      <c r="H264" s="314"/>
      <c r="I264" s="315"/>
      <c r="J264" s="92"/>
      <c r="K264" s="93"/>
      <c r="L264" s="94"/>
      <c r="M264" s="95"/>
      <c r="N264" s="2"/>
      <c r="V264" s="56">
        <f>G264</f>
        <v>0</v>
      </c>
    </row>
    <row r="265" spans="1:22" ht="23.25" thickBot="1">
      <c r="A265" s="399"/>
      <c r="B265" s="204" t="s">
        <v>337</v>
      </c>
      <c r="C265" s="204" t="s">
        <v>339</v>
      </c>
      <c r="D265" s="204" t="s">
        <v>23</v>
      </c>
      <c r="E265" s="305" t="s">
        <v>341</v>
      </c>
      <c r="F265" s="305"/>
      <c r="G265" s="309"/>
      <c r="H265" s="310"/>
      <c r="I265" s="311"/>
      <c r="J265" s="96"/>
      <c r="K265" s="94"/>
      <c r="L265" s="97"/>
      <c r="M265" s="98"/>
      <c r="N265" s="2"/>
      <c r="V265" s="56"/>
    </row>
    <row r="266" spans="1:22" ht="13.5" thickBot="1">
      <c r="A266" s="400"/>
      <c r="B266" s="99"/>
      <c r="C266" s="99"/>
      <c r="D266" s="100"/>
      <c r="E266" s="101" t="s">
        <v>4</v>
      </c>
      <c r="F266" s="102"/>
      <c r="G266" s="306"/>
      <c r="H266" s="307"/>
      <c r="I266" s="308"/>
      <c r="J266" s="103"/>
      <c r="K266" s="104"/>
      <c r="L266" s="104"/>
      <c r="M266" s="105"/>
      <c r="N266" s="2"/>
      <c r="V266" s="56"/>
    </row>
    <row r="267" spans="1:22" ht="24" customHeight="1" thickBot="1">
      <c r="A267" s="399">
        <f>A263+1</f>
        <v>63</v>
      </c>
      <c r="B267" s="208" t="s">
        <v>336</v>
      </c>
      <c r="C267" s="208" t="s">
        <v>338</v>
      </c>
      <c r="D267" s="208" t="s">
        <v>24</v>
      </c>
      <c r="E267" s="312" t="s">
        <v>340</v>
      </c>
      <c r="F267" s="312"/>
      <c r="G267" s="312" t="s">
        <v>332</v>
      </c>
      <c r="H267" s="316"/>
      <c r="I267" s="203"/>
      <c r="J267" s="86"/>
      <c r="K267" s="86"/>
      <c r="L267" s="86"/>
      <c r="M267" s="87"/>
      <c r="N267" s="2"/>
      <c r="V267" s="56"/>
    </row>
    <row r="268" spans="1:22" ht="13.5" thickBot="1">
      <c r="A268" s="399"/>
      <c r="B268" s="88"/>
      <c r="C268" s="88"/>
      <c r="D268" s="89"/>
      <c r="E268" s="90"/>
      <c r="F268" s="91"/>
      <c r="G268" s="313"/>
      <c r="H268" s="314"/>
      <c r="I268" s="315"/>
      <c r="J268" s="92"/>
      <c r="K268" s="93"/>
      <c r="L268" s="94"/>
      <c r="M268" s="95"/>
      <c r="N268" s="2"/>
      <c r="V268" s="56">
        <f>G268</f>
        <v>0</v>
      </c>
    </row>
    <row r="269" spans="1:22" ht="23.25" thickBot="1">
      <c r="A269" s="399"/>
      <c r="B269" s="204" t="s">
        <v>337</v>
      </c>
      <c r="C269" s="204" t="s">
        <v>339</v>
      </c>
      <c r="D269" s="204" t="s">
        <v>23</v>
      </c>
      <c r="E269" s="305" t="s">
        <v>341</v>
      </c>
      <c r="F269" s="305"/>
      <c r="G269" s="309"/>
      <c r="H269" s="310"/>
      <c r="I269" s="311"/>
      <c r="J269" s="96"/>
      <c r="K269" s="94"/>
      <c r="L269" s="97"/>
      <c r="M269" s="98"/>
      <c r="N269" s="2"/>
      <c r="V269" s="56"/>
    </row>
    <row r="270" spans="1:22" ht="13.5" thickBot="1">
      <c r="A270" s="400"/>
      <c r="B270" s="99"/>
      <c r="C270" s="99"/>
      <c r="D270" s="100"/>
      <c r="E270" s="101" t="s">
        <v>4</v>
      </c>
      <c r="F270" s="102"/>
      <c r="G270" s="306"/>
      <c r="H270" s="307"/>
      <c r="I270" s="308"/>
      <c r="J270" s="103"/>
      <c r="K270" s="104"/>
      <c r="L270" s="104"/>
      <c r="M270" s="105"/>
      <c r="N270" s="2"/>
      <c r="V270" s="56"/>
    </row>
    <row r="271" spans="1:22" ht="24" customHeight="1" thickBot="1">
      <c r="A271" s="399">
        <f>A267+1</f>
        <v>64</v>
      </c>
      <c r="B271" s="208" t="s">
        <v>336</v>
      </c>
      <c r="C271" s="208" t="s">
        <v>338</v>
      </c>
      <c r="D271" s="208" t="s">
        <v>24</v>
      </c>
      <c r="E271" s="312" t="s">
        <v>340</v>
      </c>
      <c r="F271" s="312"/>
      <c r="G271" s="312" t="s">
        <v>332</v>
      </c>
      <c r="H271" s="316"/>
      <c r="I271" s="203"/>
      <c r="J271" s="86"/>
      <c r="K271" s="86"/>
      <c r="L271" s="86"/>
      <c r="M271" s="87"/>
      <c r="N271" s="2"/>
      <c r="V271" s="56"/>
    </row>
    <row r="272" spans="1:22" ht="13.5" thickBot="1">
      <c r="A272" s="399"/>
      <c r="B272" s="88"/>
      <c r="C272" s="88"/>
      <c r="D272" s="89"/>
      <c r="E272" s="90"/>
      <c r="F272" s="91"/>
      <c r="G272" s="313"/>
      <c r="H272" s="314"/>
      <c r="I272" s="315"/>
      <c r="J272" s="92"/>
      <c r="K272" s="93"/>
      <c r="L272" s="94"/>
      <c r="M272" s="95"/>
      <c r="N272" s="2"/>
      <c r="V272" s="56">
        <f>G272</f>
        <v>0</v>
      </c>
    </row>
    <row r="273" spans="1:22" ht="23.25" thickBot="1">
      <c r="A273" s="399"/>
      <c r="B273" s="204" t="s">
        <v>337</v>
      </c>
      <c r="C273" s="204" t="s">
        <v>339</v>
      </c>
      <c r="D273" s="204" t="s">
        <v>23</v>
      </c>
      <c r="E273" s="305" t="s">
        <v>341</v>
      </c>
      <c r="F273" s="305"/>
      <c r="G273" s="309"/>
      <c r="H273" s="310"/>
      <c r="I273" s="311"/>
      <c r="J273" s="96"/>
      <c r="K273" s="94"/>
      <c r="L273" s="97"/>
      <c r="M273" s="98"/>
      <c r="N273" s="2"/>
      <c r="V273" s="56"/>
    </row>
    <row r="274" spans="1:22" ht="13.5" thickBot="1">
      <c r="A274" s="400"/>
      <c r="B274" s="99"/>
      <c r="C274" s="99"/>
      <c r="D274" s="100"/>
      <c r="E274" s="101" t="s">
        <v>4</v>
      </c>
      <c r="F274" s="102"/>
      <c r="G274" s="306"/>
      <c r="H274" s="307"/>
      <c r="I274" s="308"/>
      <c r="J274" s="103"/>
      <c r="K274" s="104"/>
      <c r="L274" s="104"/>
      <c r="M274" s="105"/>
      <c r="N274" s="2"/>
      <c r="V274" s="56"/>
    </row>
    <row r="275" spans="1:22" ht="24" customHeight="1" thickBot="1">
      <c r="A275" s="399">
        <f>A271+1</f>
        <v>65</v>
      </c>
      <c r="B275" s="208" t="s">
        <v>336</v>
      </c>
      <c r="C275" s="208" t="s">
        <v>338</v>
      </c>
      <c r="D275" s="208" t="s">
        <v>24</v>
      </c>
      <c r="E275" s="312" t="s">
        <v>340</v>
      </c>
      <c r="F275" s="312"/>
      <c r="G275" s="312" t="s">
        <v>332</v>
      </c>
      <c r="H275" s="316"/>
      <c r="I275" s="203"/>
      <c r="J275" s="86"/>
      <c r="K275" s="86"/>
      <c r="L275" s="86"/>
      <c r="M275" s="87"/>
      <c r="N275" s="2"/>
      <c r="V275" s="56"/>
    </row>
    <row r="276" spans="1:22" ht="13.5" thickBot="1">
      <c r="A276" s="399"/>
      <c r="B276" s="88"/>
      <c r="C276" s="88"/>
      <c r="D276" s="89"/>
      <c r="E276" s="90"/>
      <c r="F276" s="91"/>
      <c r="G276" s="313"/>
      <c r="H276" s="314"/>
      <c r="I276" s="315"/>
      <c r="J276" s="92"/>
      <c r="K276" s="93"/>
      <c r="L276" s="94"/>
      <c r="M276" s="95"/>
      <c r="N276" s="2"/>
      <c r="V276" s="56">
        <f>G276</f>
        <v>0</v>
      </c>
    </row>
    <row r="277" spans="1:22" ht="23.25" thickBot="1">
      <c r="A277" s="399"/>
      <c r="B277" s="204" t="s">
        <v>337</v>
      </c>
      <c r="C277" s="204" t="s">
        <v>339</v>
      </c>
      <c r="D277" s="204" t="s">
        <v>23</v>
      </c>
      <c r="E277" s="305" t="s">
        <v>341</v>
      </c>
      <c r="F277" s="305"/>
      <c r="G277" s="309"/>
      <c r="H277" s="310"/>
      <c r="I277" s="311"/>
      <c r="J277" s="96"/>
      <c r="K277" s="94"/>
      <c r="L277" s="97"/>
      <c r="M277" s="98"/>
      <c r="N277" s="2"/>
      <c r="V277" s="56"/>
    </row>
    <row r="278" spans="1:22" ht="13.5" thickBot="1">
      <c r="A278" s="400"/>
      <c r="B278" s="99"/>
      <c r="C278" s="99"/>
      <c r="D278" s="100"/>
      <c r="E278" s="101" t="s">
        <v>4</v>
      </c>
      <c r="F278" s="102"/>
      <c r="G278" s="306"/>
      <c r="H278" s="307"/>
      <c r="I278" s="308"/>
      <c r="J278" s="103"/>
      <c r="K278" s="104"/>
      <c r="L278" s="104"/>
      <c r="M278" s="105"/>
      <c r="N278" s="2"/>
      <c r="V278" s="56"/>
    </row>
    <row r="279" spans="1:22" ht="24" customHeight="1" thickBot="1">
      <c r="A279" s="399">
        <f>A275+1</f>
        <v>66</v>
      </c>
      <c r="B279" s="208" t="s">
        <v>336</v>
      </c>
      <c r="C279" s="208" t="s">
        <v>338</v>
      </c>
      <c r="D279" s="208" t="s">
        <v>24</v>
      </c>
      <c r="E279" s="312" t="s">
        <v>340</v>
      </c>
      <c r="F279" s="312"/>
      <c r="G279" s="312" t="s">
        <v>332</v>
      </c>
      <c r="H279" s="316"/>
      <c r="I279" s="203"/>
      <c r="J279" s="86"/>
      <c r="K279" s="86"/>
      <c r="L279" s="86"/>
      <c r="M279" s="87"/>
      <c r="N279" s="2"/>
      <c r="V279" s="56"/>
    </row>
    <row r="280" spans="1:22" ht="13.5" thickBot="1">
      <c r="A280" s="399"/>
      <c r="B280" s="88"/>
      <c r="C280" s="88"/>
      <c r="D280" s="89"/>
      <c r="E280" s="90"/>
      <c r="F280" s="91"/>
      <c r="G280" s="313"/>
      <c r="H280" s="314"/>
      <c r="I280" s="315"/>
      <c r="J280" s="92"/>
      <c r="K280" s="93"/>
      <c r="L280" s="94"/>
      <c r="M280" s="95"/>
      <c r="N280" s="2"/>
      <c r="V280" s="56">
        <f>G280</f>
        <v>0</v>
      </c>
    </row>
    <row r="281" spans="1:22" ht="23.25" thickBot="1">
      <c r="A281" s="399"/>
      <c r="B281" s="204" t="s">
        <v>337</v>
      </c>
      <c r="C281" s="204" t="s">
        <v>339</v>
      </c>
      <c r="D281" s="204" t="s">
        <v>23</v>
      </c>
      <c r="E281" s="305" t="s">
        <v>341</v>
      </c>
      <c r="F281" s="305"/>
      <c r="G281" s="309"/>
      <c r="H281" s="310"/>
      <c r="I281" s="311"/>
      <c r="J281" s="96"/>
      <c r="K281" s="94"/>
      <c r="L281" s="97"/>
      <c r="M281" s="98"/>
      <c r="N281" s="2"/>
      <c r="V281" s="56"/>
    </row>
    <row r="282" spans="1:22" ht="13.5" thickBot="1">
      <c r="A282" s="400"/>
      <c r="B282" s="99"/>
      <c r="C282" s="99"/>
      <c r="D282" s="100"/>
      <c r="E282" s="101" t="s">
        <v>4</v>
      </c>
      <c r="F282" s="102"/>
      <c r="G282" s="306"/>
      <c r="H282" s="307"/>
      <c r="I282" s="308"/>
      <c r="J282" s="103"/>
      <c r="K282" s="104"/>
      <c r="L282" s="104"/>
      <c r="M282" s="105"/>
      <c r="N282" s="2"/>
      <c r="V282" s="56"/>
    </row>
    <row r="283" spans="1:22" ht="24" customHeight="1" thickBot="1">
      <c r="A283" s="399">
        <f>A279+1</f>
        <v>67</v>
      </c>
      <c r="B283" s="208" t="s">
        <v>336</v>
      </c>
      <c r="C283" s="208" t="s">
        <v>338</v>
      </c>
      <c r="D283" s="208" t="s">
        <v>24</v>
      </c>
      <c r="E283" s="312" t="s">
        <v>340</v>
      </c>
      <c r="F283" s="312"/>
      <c r="G283" s="312" t="s">
        <v>332</v>
      </c>
      <c r="H283" s="316"/>
      <c r="I283" s="203"/>
      <c r="J283" s="86"/>
      <c r="K283" s="86"/>
      <c r="L283" s="86"/>
      <c r="M283" s="87"/>
      <c r="N283" s="2"/>
      <c r="V283" s="56"/>
    </row>
    <row r="284" spans="1:22" ht="13.5" thickBot="1">
      <c r="A284" s="399"/>
      <c r="B284" s="88"/>
      <c r="C284" s="88"/>
      <c r="D284" s="89"/>
      <c r="E284" s="90"/>
      <c r="F284" s="91"/>
      <c r="G284" s="313"/>
      <c r="H284" s="314"/>
      <c r="I284" s="315"/>
      <c r="J284" s="92"/>
      <c r="K284" s="93"/>
      <c r="L284" s="94"/>
      <c r="M284" s="95"/>
      <c r="N284" s="2"/>
      <c r="V284" s="56">
        <f>G284</f>
        <v>0</v>
      </c>
    </row>
    <row r="285" spans="1:22" ht="23.25" thickBot="1">
      <c r="A285" s="399"/>
      <c r="B285" s="204" t="s">
        <v>337</v>
      </c>
      <c r="C285" s="204" t="s">
        <v>339</v>
      </c>
      <c r="D285" s="204" t="s">
        <v>23</v>
      </c>
      <c r="E285" s="305" t="s">
        <v>341</v>
      </c>
      <c r="F285" s="305"/>
      <c r="G285" s="309"/>
      <c r="H285" s="310"/>
      <c r="I285" s="311"/>
      <c r="J285" s="96"/>
      <c r="K285" s="94"/>
      <c r="L285" s="97"/>
      <c r="M285" s="98"/>
      <c r="N285" s="2"/>
      <c r="V285" s="56"/>
    </row>
    <row r="286" spans="1:22" ht="13.5" thickBot="1">
      <c r="A286" s="400"/>
      <c r="B286" s="99"/>
      <c r="C286" s="99"/>
      <c r="D286" s="100"/>
      <c r="E286" s="101" t="s">
        <v>4</v>
      </c>
      <c r="F286" s="102"/>
      <c r="G286" s="306"/>
      <c r="H286" s="307"/>
      <c r="I286" s="308"/>
      <c r="J286" s="103"/>
      <c r="K286" s="104"/>
      <c r="L286" s="104"/>
      <c r="M286" s="105"/>
      <c r="N286" s="2"/>
      <c r="V286" s="56"/>
    </row>
    <row r="287" spans="1:22" ht="24" customHeight="1" thickBot="1">
      <c r="A287" s="399">
        <f>A283+1</f>
        <v>68</v>
      </c>
      <c r="B287" s="208" t="s">
        <v>336</v>
      </c>
      <c r="C287" s="208" t="s">
        <v>338</v>
      </c>
      <c r="D287" s="208" t="s">
        <v>24</v>
      </c>
      <c r="E287" s="312" t="s">
        <v>340</v>
      </c>
      <c r="F287" s="312"/>
      <c r="G287" s="312" t="s">
        <v>332</v>
      </c>
      <c r="H287" s="316"/>
      <c r="I287" s="203"/>
      <c r="J287" s="86"/>
      <c r="K287" s="86"/>
      <c r="L287" s="86"/>
      <c r="M287" s="87"/>
      <c r="N287" s="2"/>
      <c r="V287" s="56"/>
    </row>
    <row r="288" spans="1:22" ht="13.5" thickBot="1">
      <c r="A288" s="399"/>
      <c r="B288" s="88"/>
      <c r="C288" s="88"/>
      <c r="D288" s="89"/>
      <c r="E288" s="90"/>
      <c r="F288" s="91"/>
      <c r="G288" s="313"/>
      <c r="H288" s="314"/>
      <c r="I288" s="315"/>
      <c r="J288" s="92"/>
      <c r="K288" s="93"/>
      <c r="L288" s="94"/>
      <c r="M288" s="95"/>
      <c r="N288" s="2"/>
      <c r="V288" s="56">
        <f>G288</f>
        <v>0</v>
      </c>
    </row>
    <row r="289" spans="1:22" ht="23.25" thickBot="1">
      <c r="A289" s="399"/>
      <c r="B289" s="204" t="s">
        <v>337</v>
      </c>
      <c r="C289" s="204" t="s">
        <v>339</v>
      </c>
      <c r="D289" s="204" t="s">
        <v>23</v>
      </c>
      <c r="E289" s="305" t="s">
        <v>341</v>
      </c>
      <c r="F289" s="305"/>
      <c r="G289" s="309"/>
      <c r="H289" s="310"/>
      <c r="I289" s="311"/>
      <c r="J289" s="96"/>
      <c r="K289" s="94"/>
      <c r="L289" s="97"/>
      <c r="M289" s="98"/>
      <c r="N289" s="2"/>
      <c r="V289" s="56"/>
    </row>
    <row r="290" spans="1:22" ht="13.5" thickBot="1">
      <c r="A290" s="400"/>
      <c r="B290" s="99"/>
      <c r="C290" s="99"/>
      <c r="D290" s="100"/>
      <c r="E290" s="101" t="s">
        <v>4</v>
      </c>
      <c r="F290" s="102"/>
      <c r="G290" s="306"/>
      <c r="H290" s="307"/>
      <c r="I290" s="308"/>
      <c r="J290" s="103"/>
      <c r="K290" s="104"/>
      <c r="L290" s="104"/>
      <c r="M290" s="105"/>
      <c r="N290" s="2"/>
      <c r="V290" s="56"/>
    </row>
    <row r="291" spans="1:22" ht="24" customHeight="1" thickBot="1">
      <c r="A291" s="399">
        <f>A287+1</f>
        <v>69</v>
      </c>
      <c r="B291" s="208" t="s">
        <v>336</v>
      </c>
      <c r="C291" s="208" t="s">
        <v>338</v>
      </c>
      <c r="D291" s="208" t="s">
        <v>24</v>
      </c>
      <c r="E291" s="312" t="s">
        <v>340</v>
      </c>
      <c r="F291" s="312"/>
      <c r="G291" s="312" t="s">
        <v>332</v>
      </c>
      <c r="H291" s="316"/>
      <c r="I291" s="203"/>
      <c r="J291" s="86"/>
      <c r="K291" s="86"/>
      <c r="L291" s="86"/>
      <c r="M291" s="87"/>
      <c r="N291" s="2"/>
      <c r="V291" s="56"/>
    </row>
    <row r="292" spans="1:22" ht="13.5" thickBot="1">
      <c r="A292" s="399"/>
      <c r="B292" s="88"/>
      <c r="C292" s="88"/>
      <c r="D292" s="89"/>
      <c r="E292" s="90"/>
      <c r="F292" s="91"/>
      <c r="G292" s="313"/>
      <c r="H292" s="314"/>
      <c r="I292" s="315"/>
      <c r="J292" s="92"/>
      <c r="K292" s="93"/>
      <c r="L292" s="94"/>
      <c r="M292" s="95"/>
      <c r="N292" s="2"/>
      <c r="V292" s="56">
        <f>G292</f>
        <v>0</v>
      </c>
    </row>
    <row r="293" spans="1:22" ht="23.25" thickBot="1">
      <c r="A293" s="399"/>
      <c r="B293" s="204" t="s">
        <v>337</v>
      </c>
      <c r="C293" s="204" t="s">
        <v>339</v>
      </c>
      <c r="D293" s="204" t="s">
        <v>23</v>
      </c>
      <c r="E293" s="305" t="s">
        <v>341</v>
      </c>
      <c r="F293" s="305"/>
      <c r="G293" s="309"/>
      <c r="H293" s="310"/>
      <c r="I293" s="311"/>
      <c r="J293" s="96"/>
      <c r="K293" s="94"/>
      <c r="L293" s="97"/>
      <c r="M293" s="98"/>
      <c r="N293" s="2"/>
      <c r="V293" s="56"/>
    </row>
    <row r="294" spans="1:22" ht="13.5" thickBot="1">
      <c r="A294" s="400"/>
      <c r="B294" s="99"/>
      <c r="C294" s="99"/>
      <c r="D294" s="100"/>
      <c r="E294" s="101" t="s">
        <v>4</v>
      </c>
      <c r="F294" s="102"/>
      <c r="G294" s="306"/>
      <c r="H294" s="307"/>
      <c r="I294" s="308"/>
      <c r="J294" s="103"/>
      <c r="K294" s="104"/>
      <c r="L294" s="104"/>
      <c r="M294" s="105"/>
      <c r="N294" s="2"/>
      <c r="V294" s="56"/>
    </row>
    <row r="295" spans="1:22" ht="24" customHeight="1" thickBot="1">
      <c r="A295" s="399">
        <f>A291+1</f>
        <v>70</v>
      </c>
      <c r="B295" s="208" t="s">
        <v>336</v>
      </c>
      <c r="C295" s="208" t="s">
        <v>338</v>
      </c>
      <c r="D295" s="208" t="s">
        <v>24</v>
      </c>
      <c r="E295" s="312" t="s">
        <v>340</v>
      </c>
      <c r="F295" s="312"/>
      <c r="G295" s="312" t="s">
        <v>332</v>
      </c>
      <c r="H295" s="316"/>
      <c r="I295" s="203"/>
      <c r="J295" s="86"/>
      <c r="K295" s="86"/>
      <c r="L295" s="86"/>
      <c r="M295" s="87"/>
      <c r="N295" s="2"/>
      <c r="V295" s="56"/>
    </row>
    <row r="296" spans="1:22" ht="13.5" thickBot="1">
      <c r="A296" s="399"/>
      <c r="B296" s="88"/>
      <c r="C296" s="88"/>
      <c r="D296" s="89"/>
      <c r="E296" s="90"/>
      <c r="F296" s="91"/>
      <c r="G296" s="313"/>
      <c r="H296" s="314"/>
      <c r="I296" s="315"/>
      <c r="J296" s="92"/>
      <c r="K296" s="93"/>
      <c r="L296" s="94"/>
      <c r="M296" s="95"/>
      <c r="N296" s="2"/>
      <c r="V296" s="56">
        <f>G296</f>
        <v>0</v>
      </c>
    </row>
    <row r="297" spans="1:22" ht="23.25" thickBot="1">
      <c r="A297" s="399"/>
      <c r="B297" s="204" t="s">
        <v>337</v>
      </c>
      <c r="C297" s="204" t="s">
        <v>339</v>
      </c>
      <c r="D297" s="204" t="s">
        <v>23</v>
      </c>
      <c r="E297" s="305" t="s">
        <v>341</v>
      </c>
      <c r="F297" s="305"/>
      <c r="G297" s="309"/>
      <c r="H297" s="310"/>
      <c r="I297" s="311"/>
      <c r="J297" s="96"/>
      <c r="K297" s="94"/>
      <c r="L297" s="97"/>
      <c r="M297" s="98"/>
      <c r="N297" s="2"/>
      <c r="V297" s="56"/>
    </row>
    <row r="298" spans="1:22" ht="13.5" thickBot="1">
      <c r="A298" s="400"/>
      <c r="B298" s="99"/>
      <c r="C298" s="99"/>
      <c r="D298" s="100"/>
      <c r="E298" s="101" t="s">
        <v>4</v>
      </c>
      <c r="F298" s="102"/>
      <c r="G298" s="306"/>
      <c r="H298" s="307"/>
      <c r="I298" s="308"/>
      <c r="J298" s="103"/>
      <c r="K298" s="104"/>
      <c r="L298" s="104"/>
      <c r="M298" s="105"/>
      <c r="N298" s="2"/>
      <c r="V298" s="56"/>
    </row>
    <row r="299" spans="1:22" ht="24" customHeight="1" thickBot="1">
      <c r="A299" s="399">
        <f>A295+1</f>
        <v>71</v>
      </c>
      <c r="B299" s="208" t="s">
        <v>336</v>
      </c>
      <c r="C299" s="208" t="s">
        <v>338</v>
      </c>
      <c r="D299" s="208" t="s">
        <v>24</v>
      </c>
      <c r="E299" s="312" t="s">
        <v>340</v>
      </c>
      <c r="F299" s="312"/>
      <c r="G299" s="312" t="s">
        <v>332</v>
      </c>
      <c r="H299" s="316"/>
      <c r="I299" s="203"/>
      <c r="J299" s="86"/>
      <c r="K299" s="86"/>
      <c r="L299" s="86"/>
      <c r="M299" s="87"/>
      <c r="N299" s="2"/>
      <c r="V299" s="56"/>
    </row>
    <row r="300" spans="1:22" ht="13.5" thickBot="1">
      <c r="A300" s="399"/>
      <c r="B300" s="88"/>
      <c r="C300" s="88"/>
      <c r="D300" s="89"/>
      <c r="E300" s="90"/>
      <c r="F300" s="91"/>
      <c r="G300" s="313"/>
      <c r="H300" s="314"/>
      <c r="I300" s="315"/>
      <c r="J300" s="92"/>
      <c r="K300" s="93"/>
      <c r="L300" s="94"/>
      <c r="M300" s="95"/>
      <c r="N300" s="2"/>
      <c r="V300" s="56">
        <f>G300</f>
        <v>0</v>
      </c>
    </row>
    <row r="301" spans="1:22" ht="23.25" thickBot="1">
      <c r="A301" s="399"/>
      <c r="B301" s="204" t="s">
        <v>337</v>
      </c>
      <c r="C301" s="204" t="s">
        <v>339</v>
      </c>
      <c r="D301" s="204" t="s">
        <v>23</v>
      </c>
      <c r="E301" s="305" t="s">
        <v>341</v>
      </c>
      <c r="F301" s="305"/>
      <c r="G301" s="309"/>
      <c r="H301" s="310"/>
      <c r="I301" s="311"/>
      <c r="J301" s="96"/>
      <c r="K301" s="94"/>
      <c r="L301" s="97"/>
      <c r="M301" s="98"/>
      <c r="N301" s="2"/>
      <c r="V301" s="56"/>
    </row>
    <row r="302" spans="1:22" ht="13.5" thickBot="1">
      <c r="A302" s="400"/>
      <c r="B302" s="99"/>
      <c r="C302" s="99"/>
      <c r="D302" s="100"/>
      <c r="E302" s="101" t="s">
        <v>4</v>
      </c>
      <c r="F302" s="102"/>
      <c r="G302" s="306"/>
      <c r="H302" s="307"/>
      <c r="I302" s="308"/>
      <c r="J302" s="103"/>
      <c r="K302" s="104"/>
      <c r="L302" s="104"/>
      <c r="M302" s="105"/>
      <c r="N302" s="2"/>
      <c r="V302" s="56"/>
    </row>
    <row r="303" spans="1:22" ht="24" customHeight="1" thickBot="1">
      <c r="A303" s="399">
        <f>A299+1</f>
        <v>72</v>
      </c>
      <c r="B303" s="208" t="s">
        <v>336</v>
      </c>
      <c r="C303" s="208" t="s">
        <v>338</v>
      </c>
      <c r="D303" s="208" t="s">
        <v>24</v>
      </c>
      <c r="E303" s="312" t="s">
        <v>340</v>
      </c>
      <c r="F303" s="312"/>
      <c r="G303" s="312" t="s">
        <v>332</v>
      </c>
      <c r="H303" s="316"/>
      <c r="I303" s="203"/>
      <c r="J303" s="86"/>
      <c r="K303" s="86"/>
      <c r="L303" s="86"/>
      <c r="M303" s="87"/>
      <c r="N303" s="2"/>
      <c r="V303" s="56"/>
    </row>
    <row r="304" spans="1:22" ht="13.5" thickBot="1">
      <c r="A304" s="399"/>
      <c r="B304" s="88"/>
      <c r="C304" s="88"/>
      <c r="D304" s="89"/>
      <c r="E304" s="90"/>
      <c r="F304" s="91"/>
      <c r="G304" s="313"/>
      <c r="H304" s="314"/>
      <c r="I304" s="315"/>
      <c r="J304" s="92"/>
      <c r="K304" s="93"/>
      <c r="L304" s="94"/>
      <c r="M304" s="95"/>
      <c r="N304" s="2"/>
      <c r="V304" s="56">
        <f>G304</f>
        <v>0</v>
      </c>
    </row>
    <row r="305" spans="1:22" ht="23.25" thickBot="1">
      <c r="A305" s="399"/>
      <c r="B305" s="204" t="s">
        <v>337</v>
      </c>
      <c r="C305" s="204" t="s">
        <v>339</v>
      </c>
      <c r="D305" s="204" t="s">
        <v>23</v>
      </c>
      <c r="E305" s="305" t="s">
        <v>341</v>
      </c>
      <c r="F305" s="305"/>
      <c r="G305" s="309"/>
      <c r="H305" s="310"/>
      <c r="I305" s="311"/>
      <c r="J305" s="96"/>
      <c r="K305" s="94"/>
      <c r="L305" s="97"/>
      <c r="M305" s="98"/>
      <c r="N305" s="2"/>
      <c r="V305" s="56"/>
    </row>
    <row r="306" spans="1:22" ht="13.5" thickBot="1">
      <c r="A306" s="400"/>
      <c r="B306" s="99"/>
      <c r="C306" s="99"/>
      <c r="D306" s="100"/>
      <c r="E306" s="101" t="s">
        <v>4</v>
      </c>
      <c r="F306" s="102"/>
      <c r="G306" s="306"/>
      <c r="H306" s="307"/>
      <c r="I306" s="308"/>
      <c r="J306" s="103"/>
      <c r="K306" s="104"/>
      <c r="L306" s="104"/>
      <c r="M306" s="105"/>
      <c r="N306" s="2"/>
      <c r="V306" s="56"/>
    </row>
    <row r="307" spans="1:22" ht="24" customHeight="1" thickBot="1">
      <c r="A307" s="399">
        <f>A303+1</f>
        <v>73</v>
      </c>
      <c r="B307" s="208" t="s">
        <v>336</v>
      </c>
      <c r="C307" s="208" t="s">
        <v>338</v>
      </c>
      <c r="D307" s="208" t="s">
        <v>24</v>
      </c>
      <c r="E307" s="312" t="s">
        <v>340</v>
      </c>
      <c r="F307" s="312"/>
      <c r="G307" s="312" t="s">
        <v>332</v>
      </c>
      <c r="H307" s="316"/>
      <c r="I307" s="203"/>
      <c r="J307" s="86"/>
      <c r="K307" s="86"/>
      <c r="L307" s="86"/>
      <c r="M307" s="87"/>
      <c r="N307" s="2"/>
      <c r="V307" s="56"/>
    </row>
    <row r="308" spans="1:22" ht="13.5" thickBot="1">
      <c r="A308" s="399"/>
      <c r="B308" s="88"/>
      <c r="C308" s="88"/>
      <c r="D308" s="89"/>
      <c r="E308" s="90"/>
      <c r="F308" s="91"/>
      <c r="G308" s="313"/>
      <c r="H308" s="314"/>
      <c r="I308" s="315"/>
      <c r="J308" s="92"/>
      <c r="K308" s="93"/>
      <c r="L308" s="94"/>
      <c r="M308" s="95"/>
      <c r="N308" s="2"/>
      <c r="V308" s="56">
        <f>G308</f>
        <v>0</v>
      </c>
    </row>
    <row r="309" spans="1:22" ht="23.25" thickBot="1">
      <c r="A309" s="399"/>
      <c r="B309" s="204" t="s">
        <v>337</v>
      </c>
      <c r="C309" s="204" t="s">
        <v>339</v>
      </c>
      <c r="D309" s="204" t="s">
        <v>23</v>
      </c>
      <c r="E309" s="305" t="s">
        <v>341</v>
      </c>
      <c r="F309" s="305"/>
      <c r="G309" s="309"/>
      <c r="H309" s="310"/>
      <c r="I309" s="311"/>
      <c r="J309" s="96"/>
      <c r="K309" s="94"/>
      <c r="L309" s="97"/>
      <c r="M309" s="98"/>
      <c r="N309" s="2"/>
      <c r="V309" s="56"/>
    </row>
    <row r="310" spans="1:22" ht="13.5" thickBot="1">
      <c r="A310" s="400"/>
      <c r="B310" s="99"/>
      <c r="C310" s="99"/>
      <c r="D310" s="100"/>
      <c r="E310" s="101" t="s">
        <v>4</v>
      </c>
      <c r="F310" s="102"/>
      <c r="G310" s="306"/>
      <c r="H310" s="307"/>
      <c r="I310" s="308"/>
      <c r="J310" s="103"/>
      <c r="K310" s="104"/>
      <c r="L310" s="104"/>
      <c r="M310" s="105"/>
      <c r="N310" s="2"/>
      <c r="V310" s="56"/>
    </row>
    <row r="311" spans="1:22" ht="24" customHeight="1" thickBot="1">
      <c r="A311" s="399">
        <f>A307+1</f>
        <v>74</v>
      </c>
      <c r="B311" s="208" t="s">
        <v>336</v>
      </c>
      <c r="C311" s="208" t="s">
        <v>338</v>
      </c>
      <c r="D311" s="208" t="s">
        <v>24</v>
      </c>
      <c r="E311" s="312" t="s">
        <v>340</v>
      </c>
      <c r="F311" s="312"/>
      <c r="G311" s="312" t="s">
        <v>332</v>
      </c>
      <c r="H311" s="316"/>
      <c r="I311" s="203"/>
      <c r="J311" s="86"/>
      <c r="K311" s="86"/>
      <c r="L311" s="86"/>
      <c r="M311" s="87"/>
      <c r="N311" s="2"/>
      <c r="V311" s="56"/>
    </row>
    <row r="312" spans="1:22" ht="13.5" thickBot="1">
      <c r="A312" s="399"/>
      <c r="B312" s="88"/>
      <c r="C312" s="88"/>
      <c r="D312" s="89"/>
      <c r="E312" s="90"/>
      <c r="F312" s="91"/>
      <c r="G312" s="313"/>
      <c r="H312" s="314"/>
      <c r="I312" s="315"/>
      <c r="J312" s="92"/>
      <c r="K312" s="93"/>
      <c r="L312" s="94"/>
      <c r="M312" s="95"/>
      <c r="N312" s="2"/>
      <c r="V312" s="56">
        <f>G312</f>
        <v>0</v>
      </c>
    </row>
    <row r="313" spans="1:22" ht="23.25" thickBot="1">
      <c r="A313" s="399"/>
      <c r="B313" s="204" t="s">
        <v>337</v>
      </c>
      <c r="C313" s="204" t="s">
        <v>339</v>
      </c>
      <c r="D313" s="204" t="s">
        <v>23</v>
      </c>
      <c r="E313" s="305" t="s">
        <v>341</v>
      </c>
      <c r="F313" s="305"/>
      <c r="G313" s="309"/>
      <c r="H313" s="310"/>
      <c r="I313" s="311"/>
      <c r="J313" s="96"/>
      <c r="K313" s="94"/>
      <c r="L313" s="97"/>
      <c r="M313" s="98"/>
      <c r="N313" s="2"/>
      <c r="V313" s="56"/>
    </row>
    <row r="314" spans="1:22" ht="13.5" thickBot="1">
      <c r="A314" s="400"/>
      <c r="B314" s="99"/>
      <c r="C314" s="99"/>
      <c r="D314" s="100"/>
      <c r="E314" s="101" t="s">
        <v>4</v>
      </c>
      <c r="F314" s="102"/>
      <c r="G314" s="306"/>
      <c r="H314" s="307"/>
      <c r="I314" s="308"/>
      <c r="J314" s="103"/>
      <c r="K314" s="104"/>
      <c r="L314" s="104"/>
      <c r="M314" s="105"/>
      <c r="N314" s="2"/>
      <c r="V314" s="56"/>
    </row>
    <row r="315" spans="1:22" ht="24" customHeight="1" thickBot="1">
      <c r="A315" s="399">
        <f>A311+1</f>
        <v>75</v>
      </c>
      <c r="B315" s="208" t="s">
        <v>336</v>
      </c>
      <c r="C315" s="208" t="s">
        <v>338</v>
      </c>
      <c r="D315" s="208" t="s">
        <v>24</v>
      </c>
      <c r="E315" s="312" t="s">
        <v>340</v>
      </c>
      <c r="F315" s="312"/>
      <c r="G315" s="312" t="s">
        <v>332</v>
      </c>
      <c r="H315" s="316"/>
      <c r="I315" s="203"/>
      <c r="J315" s="86"/>
      <c r="K315" s="86"/>
      <c r="L315" s="86"/>
      <c r="M315" s="87"/>
      <c r="N315" s="2"/>
      <c r="V315" s="56"/>
    </row>
    <row r="316" spans="1:22" ht="13.5" thickBot="1">
      <c r="A316" s="399"/>
      <c r="B316" s="88"/>
      <c r="C316" s="88"/>
      <c r="D316" s="89"/>
      <c r="E316" s="90"/>
      <c r="F316" s="91"/>
      <c r="G316" s="313"/>
      <c r="H316" s="314"/>
      <c r="I316" s="315"/>
      <c r="J316" s="92"/>
      <c r="K316" s="93"/>
      <c r="L316" s="94"/>
      <c r="M316" s="95"/>
      <c r="N316" s="2"/>
      <c r="V316" s="56">
        <f>G316</f>
        <v>0</v>
      </c>
    </row>
    <row r="317" spans="1:22" ht="23.25" thickBot="1">
      <c r="A317" s="399"/>
      <c r="B317" s="204" t="s">
        <v>337</v>
      </c>
      <c r="C317" s="204" t="s">
        <v>339</v>
      </c>
      <c r="D317" s="204" t="s">
        <v>23</v>
      </c>
      <c r="E317" s="305" t="s">
        <v>341</v>
      </c>
      <c r="F317" s="305"/>
      <c r="G317" s="309"/>
      <c r="H317" s="310"/>
      <c r="I317" s="311"/>
      <c r="J317" s="96"/>
      <c r="K317" s="94"/>
      <c r="L317" s="97"/>
      <c r="M317" s="98"/>
      <c r="N317" s="2"/>
      <c r="V317" s="56"/>
    </row>
    <row r="318" spans="1:22" ht="13.5" thickBot="1">
      <c r="A318" s="400"/>
      <c r="B318" s="99"/>
      <c r="C318" s="99"/>
      <c r="D318" s="100"/>
      <c r="E318" s="101" t="s">
        <v>4</v>
      </c>
      <c r="F318" s="102"/>
      <c r="G318" s="306"/>
      <c r="H318" s="307"/>
      <c r="I318" s="308"/>
      <c r="J318" s="103"/>
      <c r="K318" s="104"/>
      <c r="L318" s="104"/>
      <c r="M318" s="105"/>
      <c r="N318" s="2"/>
      <c r="V318" s="56"/>
    </row>
    <row r="319" spans="1:22" ht="24" customHeight="1" thickBot="1">
      <c r="A319" s="399">
        <f>A315+1</f>
        <v>76</v>
      </c>
      <c r="B319" s="208" t="s">
        <v>336</v>
      </c>
      <c r="C319" s="208" t="s">
        <v>338</v>
      </c>
      <c r="D319" s="208" t="s">
        <v>24</v>
      </c>
      <c r="E319" s="312" t="s">
        <v>340</v>
      </c>
      <c r="F319" s="312"/>
      <c r="G319" s="312" t="s">
        <v>332</v>
      </c>
      <c r="H319" s="316"/>
      <c r="I319" s="203"/>
      <c r="J319" s="86"/>
      <c r="K319" s="86"/>
      <c r="L319" s="86"/>
      <c r="M319" s="87"/>
      <c r="N319" s="2"/>
      <c r="V319" s="56"/>
    </row>
    <row r="320" spans="1:22" ht="13.5" thickBot="1">
      <c r="A320" s="399"/>
      <c r="B320" s="88"/>
      <c r="C320" s="88"/>
      <c r="D320" s="89"/>
      <c r="E320" s="90"/>
      <c r="F320" s="91"/>
      <c r="G320" s="313"/>
      <c r="H320" s="314"/>
      <c r="I320" s="315"/>
      <c r="J320" s="92"/>
      <c r="K320" s="93"/>
      <c r="L320" s="94"/>
      <c r="M320" s="95"/>
      <c r="N320" s="2"/>
      <c r="V320" s="56">
        <f>G320</f>
        <v>0</v>
      </c>
    </row>
    <row r="321" spans="1:22" ht="23.25" thickBot="1">
      <c r="A321" s="399"/>
      <c r="B321" s="204" t="s">
        <v>337</v>
      </c>
      <c r="C321" s="204" t="s">
        <v>339</v>
      </c>
      <c r="D321" s="204" t="s">
        <v>23</v>
      </c>
      <c r="E321" s="305" t="s">
        <v>341</v>
      </c>
      <c r="F321" s="305"/>
      <c r="G321" s="309"/>
      <c r="H321" s="310"/>
      <c r="I321" s="311"/>
      <c r="J321" s="96"/>
      <c r="K321" s="94"/>
      <c r="L321" s="97"/>
      <c r="M321" s="98"/>
      <c r="N321" s="2"/>
      <c r="V321" s="56"/>
    </row>
    <row r="322" spans="1:22" ht="13.5" thickBot="1">
      <c r="A322" s="400"/>
      <c r="B322" s="99"/>
      <c r="C322" s="99"/>
      <c r="D322" s="100"/>
      <c r="E322" s="101" t="s">
        <v>4</v>
      </c>
      <c r="F322" s="102"/>
      <c r="G322" s="306"/>
      <c r="H322" s="307"/>
      <c r="I322" s="308"/>
      <c r="J322" s="103"/>
      <c r="K322" s="104"/>
      <c r="L322" s="104"/>
      <c r="M322" s="105"/>
      <c r="N322" s="2"/>
      <c r="V322" s="56"/>
    </row>
    <row r="323" spans="1:22" ht="24" customHeight="1" thickBot="1">
      <c r="A323" s="399">
        <f>A319+1</f>
        <v>77</v>
      </c>
      <c r="B323" s="208" t="s">
        <v>336</v>
      </c>
      <c r="C323" s="208" t="s">
        <v>338</v>
      </c>
      <c r="D323" s="208" t="s">
        <v>24</v>
      </c>
      <c r="E323" s="312" t="s">
        <v>340</v>
      </c>
      <c r="F323" s="312"/>
      <c r="G323" s="312" t="s">
        <v>332</v>
      </c>
      <c r="H323" s="316"/>
      <c r="I323" s="203"/>
      <c r="J323" s="86"/>
      <c r="K323" s="86"/>
      <c r="L323" s="86"/>
      <c r="M323" s="87"/>
      <c r="N323" s="2"/>
      <c r="V323" s="56"/>
    </row>
    <row r="324" spans="1:22" ht="13.5" thickBot="1">
      <c r="A324" s="399"/>
      <c r="B324" s="88"/>
      <c r="C324" s="88"/>
      <c r="D324" s="89"/>
      <c r="E324" s="90"/>
      <c r="F324" s="91"/>
      <c r="G324" s="313"/>
      <c r="H324" s="314"/>
      <c r="I324" s="315"/>
      <c r="J324" s="92"/>
      <c r="K324" s="93"/>
      <c r="L324" s="94"/>
      <c r="M324" s="95"/>
      <c r="N324" s="2"/>
      <c r="V324" s="56">
        <f>G324</f>
        <v>0</v>
      </c>
    </row>
    <row r="325" spans="1:22" ht="23.25" thickBot="1">
      <c r="A325" s="399"/>
      <c r="B325" s="204" t="s">
        <v>337</v>
      </c>
      <c r="C325" s="204" t="s">
        <v>339</v>
      </c>
      <c r="D325" s="204" t="s">
        <v>23</v>
      </c>
      <c r="E325" s="305" t="s">
        <v>341</v>
      </c>
      <c r="F325" s="305"/>
      <c r="G325" s="309"/>
      <c r="H325" s="310"/>
      <c r="I325" s="311"/>
      <c r="J325" s="96"/>
      <c r="K325" s="94"/>
      <c r="L325" s="97"/>
      <c r="M325" s="98"/>
      <c r="N325" s="2"/>
      <c r="V325" s="56"/>
    </row>
    <row r="326" spans="1:22" ht="13.5" thickBot="1">
      <c r="A326" s="400"/>
      <c r="B326" s="99"/>
      <c r="C326" s="99"/>
      <c r="D326" s="100"/>
      <c r="E326" s="101" t="s">
        <v>4</v>
      </c>
      <c r="F326" s="102"/>
      <c r="G326" s="306"/>
      <c r="H326" s="307"/>
      <c r="I326" s="308"/>
      <c r="J326" s="103"/>
      <c r="K326" s="104"/>
      <c r="L326" s="104"/>
      <c r="M326" s="105"/>
      <c r="N326" s="2"/>
      <c r="V326" s="56"/>
    </row>
    <row r="327" spans="1:22" ht="24" customHeight="1" thickBot="1">
      <c r="A327" s="399">
        <f>A323+1</f>
        <v>78</v>
      </c>
      <c r="B327" s="208" t="s">
        <v>336</v>
      </c>
      <c r="C327" s="208" t="s">
        <v>338</v>
      </c>
      <c r="D327" s="208" t="s">
        <v>24</v>
      </c>
      <c r="E327" s="312" t="s">
        <v>340</v>
      </c>
      <c r="F327" s="312"/>
      <c r="G327" s="312" t="s">
        <v>332</v>
      </c>
      <c r="H327" s="316"/>
      <c r="I327" s="203"/>
      <c r="J327" s="86"/>
      <c r="K327" s="86"/>
      <c r="L327" s="86"/>
      <c r="M327" s="87"/>
      <c r="N327" s="2"/>
      <c r="V327" s="56"/>
    </row>
    <row r="328" spans="1:22" ht="13.5" thickBot="1">
      <c r="A328" s="399"/>
      <c r="B328" s="88"/>
      <c r="C328" s="88"/>
      <c r="D328" s="89"/>
      <c r="E328" s="90"/>
      <c r="F328" s="91"/>
      <c r="G328" s="313"/>
      <c r="H328" s="314"/>
      <c r="I328" s="315"/>
      <c r="J328" s="92"/>
      <c r="K328" s="93"/>
      <c r="L328" s="94"/>
      <c r="M328" s="95"/>
      <c r="N328" s="2"/>
      <c r="V328" s="56">
        <f>G328</f>
        <v>0</v>
      </c>
    </row>
    <row r="329" spans="1:22" ht="23.25" thickBot="1">
      <c r="A329" s="399"/>
      <c r="B329" s="204" t="s">
        <v>337</v>
      </c>
      <c r="C329" s="204" t="s">
        <v>339</v>
      </c>
      <c r="D329" s="204" t="s">
        <v>23</v>
      </c>
      <c r="E329" s="305" t="s">
        <v>341</v>
      </c>
      <c r="F329" s="305"/>
      <c r="G329" s="309"/>
      <c r="H329" s="310"/>
      <c r="I329" s="311"/>
      <c r="J329" s="96"/>
      <c r="K329" s="94"/>
      <c r="L329" s="97"/>
      <c r="M329" s="98"/>
      <c r="N329" s="2"/>
      <c r="V329" s="56"/>
    </row>
    <row r="330" spans="1:22" ht="13.5" thickBot="1">
      <c r="A330" s="400"/>
      <c r="B330" s="99"/>
      <c r="C330" s="99"/>
      <c r="D330" s="100"/>
      <c r="E330" s="101" t="s">
        <v>4</v>
      </c>
      <c r="F330" s="102"/>
      <c r="G330" s="306"/>
      <c r="H330" s="307"/>
      <c r="I330" s="308"/>
      <c r="J330" s="103"/>
      <c r="K330" s="104"/>
      <c r="L330" s="104"/>
      <c r="M330" s="105"/>
      <c r="N330" s="2"/>
      <c r="V330" s="56"/>
    </row>
    <row r="331" spans="1:22" ht="24" customHeight="1" thickBot="1">
      <c r="A331" s="399">
        <f>A327+1</f>
        <v>79</v>
      </c>
      <c r="B331" s="208" t="s">
        <v>336</v>
      </c>
      <c r="C331" s="208" t="s">
        <v>338</v>
      </c>
      <c r="D331" s="208" t="s">
        <v>24</v>
      </c>
      <c r="E331" s="312" t="s">
        <v>340</v>
      </c>
      <c r="F331" s="312"/>
      <c r="G331" s="312" t="s">
        <v>332</v>
      </c>
      <c r="H331" s="316"/>
      <c r="I331" s="203"/>
      <c r="J331" s="86"/>
      <c r="K331" s="86"/>
      <c r="L331" s="86"/>
      <c r="M331" s="87"/>
      <c r="N331" s="2"/>
      <c r="V331" s="56"/>
    </row>
    <row r="332" spans="1:22" ht="13.5" thickBot="1">
      <c r="A332" s="399"/>
      <c r="B332" s="88"/>
      <c r="C332" s="88"/>
      <c r="D332" s="89"/>
      <c r="E332" s="90"/>
      <c r="F332" s="91"/>
      <c r="G332" s="313"/>
      <c r="H332" s="314"/>
      <c r="I332" s="315"/>
      <c r="J332" s="92"/>
      <c r="K332" s="93"/>
      <c r="L332" s="94"/>
      <c r="M332" s="95"/>
      <c r="N332" s="2"/>
      <c r="V332" s="56">
        <f>G332</f>
        <v>0</v>
      </c>
    </row>
    <row r="333" spans="1:22" ht="23.25" thickBot="1">
      <c r="A333" s="399"/>
      <c r="B333" s="204" t="s">
        <v>337</v>
      </c>
      <c r="C333" s="204" t="s">
        <v>339</v>
      </c>
      <c r="D333" s="204" t="s">
        <v>23</v>
      </c>
      <c r="E333" s="305" t="s">
        <v>341</v>
      </c>
      <c r="F333" s="305"/>
      <c r="G333" s="309"/>
      <c r="H333" s="310"/>
      <c r="I333" s="311"/>
      <c r="J333" s="96"/>
      <c r="K333" s="94"/>
      <c r="L333" s="97"/>
      <c r="M333" s="98"/>
      <c r="N333" s="2"/>
      <c r="V333" s="56"/>
    </row>
    <row r="334" spans="1:22" ht="13.5" thickBot="1">
      <c r="A334" s="400"/>
      <c r="B334" s="99"/>
      <c r="C334" s="99"/>
      <c r="D334" s="100"/>
      <c r="E334" s="101" t="s">
        <v>4</v>
      </c>
      <c r="F334" s="102"/>
      <c r="G334" s="306"/>
      <c r="H334" s="307"/>
      <c r="I334" s="308"/>
      <c r="J334" s="103"/>
      <c r="K334" s="104"/>
      <c r="L334" s="104"/>
      <c r="M334" s="105"/>
      <c r="N334" s="2"/>
      <c r="V334" s="56"/>
    </row>
    <row r="335" spans="1:22" ht="24" customHeight="1" thickBot="1">
      <c r="A335" s="399">
        <f>A331+1</f>
        <v>80</v>
      </c>
      <c r="B335" s="208" t="s">
        <v>336</v>
      </c>
      <c r="C335" s="208" t="s">
        <v>338</v>
      </c>
      <c r="D335" s="208" t="s">
        <v>24</v>
      </c>
      <c r="E335" s="312" t="s">
        <v>340</v>
      </c>
      <c r="F335" s="312"/>
      <c r="G335" s="312" t="s">
        <v>332</v>
      </c>
      <c r="H335" s="316"/>
      <c r="I335" s="203"/>
      <c r="J335" s="86"/>
      <c r="K335" s="86"/>
      <c r="L335" s="86"/>
      <c r="M335" s="87"/>
      <c r="N335" s="2"/>
      <c r="V335" s="56"/>
    </row>
    <row r="336" spans="1:22" ht="13.5" thickBot="1">
      <c r="A336" s="399"/>
      <c r="B336" s="88"/>
      <c r="C336" s="88"/>
      <c r="D336" s="89"/>
      <c r="E336" s="90"/>
      <c r="F336" s="91"/>
      <c r="G336" s="313"/>
      <c r="H336" s="314"/>
      <c r="I336" s="315"/>
      <c r="J336" s="92"/>
      <c r="K336" s="93"/>
      <c r="L336" s="94"/>
      <c r="M336" s="95"/>
      <c r="N336" s="2"/>
      <c r="V336" s="56">
        <f>G336</f>
        <v>0</v>
      </c>
    </row>
    <row r="337" spans="1:22" ht="23.25" thickBot="1">
      <c r="A337" s="399"/>
      <c r="B337" s="204" t="s">
        <v>337</v>
      </c>
      <c r="C337" s="204" t="s">
        <v>339</v>
      </c>
      <c r="D337" s="204" t="s">
        <v>23</v>
      </c>
      <c r="E337" s="305" t="s">
        <v>341</v>
      </c>
      <c r="F337" s="305"/>
      <c r="G337" s="309"/>
      <c r="H337" s="310"/>
      <c r="I337" s="311"/>
      <c r="J337" s="96"/>
      <c r="K337" s="94"/>
      <c r="L337" s="97"/>
      <c r="M337" s="98"/>
      <c r="N337" s="2"/>
      <c r="V337" s="56"/>
    </row>
    <row r="338" spans="1:22" ht="13.5" thickBot="1">
      <c r="A338" s="400"/>
      <c r="B338" s="99"/>
      <c r="C338" s="99"/>
      <c r="D338" s="100"/>
      <c r="E338" s="101" t="s">
        <v>4</v>
      </c>
      <c r="F338" s="102"/>
      <c r="G338" s="306"/>
      <c r="H338" s="307"/>
      <c r="I338" s="308"/>
      <c r="J338" s="103"/>
      <c r="K338" s="104"/>
      <c r="L338" s="104"/>
      <c r="M338" s="105"/>
      <c r="N338" s="2"/>
      <c r="V338" s="56"/>
    </row>
    <row r="339" spans="1:22" ht="24" customHeight="1" thickBot="1">
      <c r="A339" s="399">
        <f>A335+1</f>
        <v>81</v>
      </c>
      <c r="B339" s="208" t="s">
        <v>336</v>
      </c>
      <c r="C339" s="208" t="s">
        <v>338</v>
      </c>
      <c r="D339" s="208" t="s">
        <v>24</v>
      </c>
      <c r="E339" s="312" t="s">
        <v>340</v>
      </c>
      <c r="F339" s="312"/>
      <c r="G339" s="312" t="s">
        <v>332</v>
      </c>
      <c r="H339" s="316"/>
      <c r="I339" s="203"/>
      <c r="J339" s="86"/>
      <c r="K339" s="86"/>
      <c r="L339" s="86"/>
      <c r="M339" s="87"/>
      <c r="N339" s="2"/>
      <c r="V339" s="56"/>
    </row>
    <row r="340" spans="1:22" ht="13.5" thickBot="1">
      <c r="A340" s="399"/>
      <c r="B340" s="88"/>
      <c r="C340" s="88"/>
      <c r="D340" s="89"/>
      <c r="E340" s="90"/>
      <c r="F340" s="91"/>
      <c r="G340" s="313"/>
      <c r="H340" s="314"/>
      <c r="I340" s="315"/>
      <c r="J340" s="92"/>
      <c r="K340" s="93"/>
      <c r="L340" s="94"/>
      <c r="M340" s="95"/>
      <c r="N340" s="2"/>
      <c r="V340" s="56">
        <f>G340</f>
        <v>0</v>
      </c>
    </row>
    <row r="341" spans="1:22" ht="23.25" thickBot="1">
      <c r="A341" s="399"/>
      <c r="B341" s="204" t="s">
        <v>337</v>
      </c>
      <c r="C341" s="204" t="s">
        <v>339</v>
      </c>
      <c r="D341" s="204" t="s">
        <v>23</v>
      </c>
      <c r="E341" s="305" t="s">
        <v>341</v>
      </c>
      <c r="F341" s="305"/>
      <c r="G341" s="309"/>
      <c r="H341" s="310"/>
      <c r="I341" s="311"/>
      <c r="J341" s="96"/>
      <c r="K341" s="94"/>
      <c r="L341" s="97"/>
      <c r="M341" s="98"/>
      <c r="N341" s="2"/>
      <c r="V341" s="56"/>
    </row>
    <row r="342" spans="1:22" ht="13.5" thickBot="1">
      <c r="A342" s="400"/>
      <c r="B342" s="99"/>
      <c r="C342" s="99"/>
      <c r="D342" s="100"/>
      <c r="E342" s="101" t="s">
        <v>4</v>
      </c>
      <c r="F342" s="102"/>
      <c r="G342" s="306"/>
      <c r="H342" s="307"/>
      <c r="I342" s="308"/>
      <c r="J342" s="103"/>
      <c r="K342" s="104"/>
      <c r="L342" s="104"/>
      <c r="M342" s="105"/>
      <c r="N342" s="2"/>
      <c r="V342" s="56"/>
    </row>
    <row r="343" spans="1:22" ht="24" customHeight="1" thickBot="1">
      <c r="A343" s="399">
        <f>A339+1</f>
        <v>82</v>
      </c>
      <c r="B343" s="208" t="s">
        <v>336</v>
      </c>
      <c r="C343" s="208" t="s">
        <v>338</v>
      </c>
      <c r="D343" s="208" t="s">
        <v>24</v>
      </c>
      <c r="E343" s="312" t="s">
        <v>340</v>
      </c>
      <c r="F343" s="312"/>
      <c r="G343" s="312" t="s">
        <v>332</v>
      </c>
      <c r="H343" s="316"/>
      <c r="I343" s="203"/>
      <c r="J343" s="86"/>
      <c r="K343" s="86"/>
      <c r="L343" s="86"/>
      <c r="M343" s="87"/>
      <c r="N343" s="2"/>
      <c r="V343" s="56"/>
    </row>
    <row r="344" spans="1:22" ht="13.5" thickBot="1">
      <c r="A344" s="399"/>
      <c r="B344" s="88"/>
      <c r="C344" s="88"/>
      <c r="D344" s="89"/>
      <c r="E344" s="90"/>
      <c r="F344" s="91"/>
      <c r="G344" s="313"/>
      <c r="H344" s="314"/>
      <c r="I344" s="315"/>
      <c r="J344" s="92"/>
      <c r="K344" s="93"/>
      <c r="L344" s="94"/>
      <c r="M344" s="95"/>
      <c r="N344" s="2"/>
      <c r="V344" s="56">
        <f>G344</f>
        <v>0</v>
      </c>
    </row>
    <row r="345" spans="1:22" ht="23.25" thickBot="1">
      <c r="A345" s="399"/>
      <c r="B345" s="204" t="s">
        <v>337</v>
      </c>
      <c r="C345" s="204" t="s">
        <v>339</v>
      </c>
      <c r="D345" s="204" t="s">
        <v>23</v>
      </c>
      <c r="E345" s="305" t="s">
        <v>341</v>
      </c>
      <c r="F345" s="305"/>
      <c r="G345" s="309"/>
      <c r="H345" s="310"/>
      <c r="I345" s="311"/>
      <c r="J345" s="96"/>
      <c r="K345" s="94"/>
      <c r="L345" s="97"/>
      <c r="M345" s="98"/>
      <c r="N345" s="2"/>
      <c r="V345" s="56"/>
    </row>
    <row r="346" spans="1:22" ht="13.5" thickBot="1">
      <c r="A346" s="400"/>
      <c r="B346" s="99"/>
      <c r="C346" s="99"/>
      <c r="D346" s="100"/>
      <c r="E346" s="101" t="s">
        <v>4</v>
      </c>
      <c r="F346" s="102"/>
      <c r="G346" s="306"/>
      <c r="H346" s="307"/>
      <c r="I346" s="308"/>
      <c r="J346" s="103"/>
      <c r="K346" s="104"/>
      <c r="L346" s="104"/>
      <c r="M346" s="105"/>
      <c r="N346" s="2"/>
      <c r="V346" s="56"/>
    </row>
    <row r="347" spans="1:22" ht="24" customHeight="1" thickBot="1">
      <c r="A347" s="399">
        <f>A343+1</f>
        <v>83</v>
      </c>
      <c r="B347" s="208" t="s">
        <v>336</v>
      </c>
      <c r="C347" s="208" t="s">
        <v>338</v>
      </c>
      <c r="D347" s="208" t="s">
        <v>24</v>
      </c>
      <c r="E347" s="312" t="s">
        <v>340</v>
      </c>
      <c r="F347" s="312"/>
      <c r="G347" s="312" t="s">
        <v>332</v>
      </c>
      <c r="H347" s="316"/>
      <c r="I347" s="203"/>
      <c r="J347" s="86"/>
      <c r="K347" s="86"/>
      <c r="L347" s="86"/>
      <c r="M347" s="87"/>
      <c r="N347" s="2"/>
      <c r="V347" s="56"/>
    </row>
    <row r="348" spans="1:22" ht="13.5" thickBot="1">
      <c r="A348" s="399"/>
      <c r="B348" s="88"/>
      <c r="C348" s="88"/>
      <c r="D348" s="89"/>
      <c r="E348" s="90"/>
      <c r="F348" s="91"/>
      <c r="G348" s="313"/>
      <c r="H348" s="314"/>
      <c r="I348" s="315"/>
      <c r="J348" s="92"/>
      <c r="K348" s="93"/>
      <c r="L348" s="94"/>
      <c r="M348" s="95"/>
      <c r="N348" s="2"/>
      <c r="V348" s="56">
        <f>G348</f>
        <v>0</v>
      </c>
    </row>
    <row r="349" spans="1:22" ht="23.25" thickBot="1">
      <c r="A349" s="399"/>
      <c r="B349" s="204" t="s">
        <v>337</v>
      </c>
      <c r="C349" s="204" t="s">
        <v>339</v>
      </c>
      <c r="D349" s="204" t="s">
        <v>23</v>
      </c>
      <c r="E349" s="305" t="s">
        <v>341</v>
      </c>
      <c r="F349" s="305"/>
      <c r="G349" s="309"/>
      <c r="H349" s="310"/>
      <c r="I349" s="311"/>
      <c r="J349" s="96"/>
      <c r="K349" s="94"/>
      <c r="L349" s="97"/>
      <c r="M349" s="98"/>
      <c r="N349" s="2"/>
      <c r="V349" s="56"/>
    </row>
    <row r="350" spans="1:22" ht="13.5" thickBot="1">
      <c r="A350" s="400"/>
      <c r="B350" s="99"/>
      <c r="C350" s="99"/>
      <c r="D350" s="100"/>
      <c r="E350" s="101" t="s">
        <v>4</v>
      </c>
      <c r="F350" s="102"/>
      <c r="G350" s="306"/>
      <c r="H350" s="307"/>
      <c r="I350" s="308"/>
      <c r="J350" s="103"/>
      <c r="K350" s="104"/>
      <c r="L350" s="104"/>
      <c r="M350" s="105"/>
      <c r="N350" s="2"/>
      <c r="V350" s="56"/>
    </row>
    <row r="351" spans="1:22" ht="24" customHeight="1" thickBot="1">
      <c r="A351" s="399">
        <f>A347+1</f>
        <v>84</v>
      </c>
      <c r="B351" s="208" t="s">
        <v>336</v>
      </c>
      <c r="C351" s="208" t="s">
        <v>338</v>
      </c>
      <c r="D351" s="208" t="s">
        <v>24</v>
      </c>
      <c r="E351" s="312" t="s">
        <v>340</v>
      </c>
      <c r="F351" s="312"/>
      <c r="G351" s="312" t="s">
        <v>332</v>
      </c>
      <c r="H351" s="316"/>
      <c r="I351" s="203"/>
      <c r="J351" s="86"/>
      <c r="K351" s="86"/>
      <c r="L351" s="86"/>
      <c r="M351" s="87"/>
      <c r="N351" s="2"/>
      <c r="V351" s="56"/>
    </row>
    <row r="352" spans="1:22" ht="13.5" thickBot="1">
      <c r="A352" s="399"/>
      <c r="B352" s="88"/>
      <c r="C352" s="88"/>
      <c r="D352" s="89"/>
      <c r="E352" s="90"/>
      <c r="F352" s="91"/>
      <c r="G352" s="313"/>
      <c r="H352" s="314"/>
      <c r="I352" s="315"/>
      <c r="J352" s="92"/>
      <c r="K352" s="93"/>
      <c r="L352" s="94"/>
      <c r="M352" s="95"/>
      <c r="N352" s="2"/>
      <c r="V352" s="56">
        <f>G352</f>
        <v>0</v>
      </c>
    </row>
    <row r="353" spans="1:22" ht="23.25" thickBot="1">
      <c r="A353" s="399"/>
      <c r="B353" s="204" t="s">
        <v>337</v>
      </c>
      <c r="C353" s="204" t="s">
        <v>339</v>
      </c>
      <c r="D353" s="204" t="s">
        <v>23</v>
      </c>
      <c r="E353" s="305" t="s">
        <v>341</v>
      </c>
      <c r="F353" s="305"/>
      <c r="G353" s="309"/>
      <c r="H353" s="310"/>
      <c r="I353" s="311"/>
      <c r="J353" s="96"/>
      <c r="K353" s="94"/>
      <c r="L353" s="97"/>
      <c r="M353" s="98"/>
      <c r="N353" s="2"/>
      <c r="V353" s="56"/>
    </row>
    <row r="354" spans="1:22" ht="13.5" thickBot="1">
      <c r="A354" s="400"/>
      <c r="B354" s="99"/>
      <c r="C354" s="99"/>
      <c r="D354" s="100"/>
      <c r="E354" s="101" t="s">
        <v>4</v>
      </c>
      <c r="F354" s="102"/>
      <c r="G354" s="306"/>
      <c r="H354" s="307"/>
      <c r="I354" s="308"/>
      <c r="J354" s="103"/>
      <c r="K354" s="104"/>
      <c r="L354" s="104"/>
      <c r="M354" s="105"/>
      <c r="N354" s="2"/>
      <c r="V354" s="56"/>
    </row>
    <row r="355" spans="1:22" ht="24" customHeight="1" thickBot="1">
      <c r="A355" s="399">
        <f>A351+1</f>
        <v>85</v>
      </c>
      <c r="B355" s="208" t="s">
        <v>336</v>
      </c>
      <c r="C355" s="208" t="s">
        <v>338</v>
      </c>
      <c r="D355" s="208" t="s">
        <v>24</v>
      </c>
      <c r="E355" s="312" t="s">
        <v>340</v>
      </c>
      <c r="F355" s="312"/>
      <c r="G355" s="312" t="s">
        <v>332</v>
      </c>
      <c r="H355" s="316"/>
      <c r="I355" s="203"/>
      <c r="J355" s="86"/>
      <c r="K355" s="86"/>
      <c r="L355" s="86"/>
      <c r="M355" s="87"/>
      <c r="N355" s="2"/>
      <c r="V355" s="56"/>
    </row>
    <row r="356" spans="1:22" ht="13.5" thickBot="1">
      <c r="A356" s="399"/>
      <c r="B356" s="88"/>
      <c r="C356" s="88"/>
      <c r="D356" s="89"/>
      <c r="E356" s="90"/>
      <c r="F356" s="91"/>
      <c r="G356" s="313"/>
      <c r="H356" s="314"/>
      <c r="I356" s="315"/>
      <c r="J356" s="92"/>
      <c r="K356" s="93"/>
      <c r="L356" s="94"/>
      <c r="M356" s="95"/>
      <c r="N356" s="2"/>
      <c r="V356" s="56">
        <f>G356</f>
        <v>0</v>
      </c>
    </row>
    <row r="357" spans="1:22" ht="23.25" thickBot="1">
      <c r="A357" s="399"/>
      <c r="B357" s="204" t="s">
        <v>337</v>
      </c>
      <c r="C357" s="204" t="s">
        <v>339</v>
      </c>
      <c r="D357" s="204" t="s">
        <v>23</v>
      </c>
      <c r="E357" s="305" t="s">
        <v>341</v>
      </c>
      <c r="F357" s="305"/>
      <c r="G357" s="309"/>
      <c r="H357" s="310"/>
      <c r="I357" s="311"/>
      <c r="J357" s="96"/>
      <c r="K357" s="94"/>
      <c r="L357" s="97"/>
      <c r="M357" s="98"/>
      <c r="N357" s="2"/>
      <c r="V357" s="56"/>
    </row>
    <row r="358" spans="1:22" ht="13.5" thickBot="1">
      <c r="A358" s="400"/>
      <c r="B358" s="99"/>
      <c r="C358" s="99"/>
      <c r="D358" s="100"/>
      <c r="E358" s="101" t="s">
        <v>4</v>
      </c>
      <c r="F358" s="102"/>
      <c r="G358" s="306"/>
      <c r="H358" s="307"/>
      <c r="I358" s="308"/>
      <c r="J358" s="103"/>
      <c r="K358" s="104"/>
      <c r="L358" s="104"/>
      <c r="M358" s="105"/>
      <c r="N358" s="2"/>
      <c r="V358" s="56"/>
    </row>
    <row r="359" spans="1:22" ht="24" customHeight="1" thickBot="1">
      <c r="A359" s="399">
        <f>A355+1</f>
        <v>86</v>
      </c>
      <c r="B359" s="208" t="s">
        <v>336</v>
      </c>
      <c r="C359" s="208" t="s">
        <v>338</v>
      </c>
      <c r="D359" s="208" t="s">
        <v>24</v>
      </c>
      <c r="E359" s="312" t="s">
        <v>340</v>
      </c>
      <c r="F359" s="312"/>
      <c r="G359" s="312" t="s">
        <v>332</v>
      </c>
      <c r="H359" s="316"/>
      <c r="I359" s="203"/>
      <c r="J359" s="86"/>
      <c r="K359" s="86"/>
      <c r="L359" s="86"/>
      <c r="M359" s="87"/>
      <c r="N359" s="2"/>
      <c r="V359" s="56"/>
    </row>
    <row r="360" spans="1:22" ht="13.5" thickBot="1">
      <c r="A360" s="399"/>
      <c r="B360" s="88"/>
      <c r="C360" s="88"/>
      <c r="D360" s="89"/>
      <c r="E360" s="90"/>
      <c r="F360" s="91"/>
      <c r="G360" s="313"/>
      <c r="H360" s="314"/>
      <c r="I360" s="315"/>
      <c r="J360" s="92"/>
      <c r="K360" s="93"/>
      <c r="L360" s="94"/>
      <c r="M360" s="95"/>
      <c r="N360" s="2"/>
      <c r="V360" s="56">
        <f>G360</f>
        <v>0</v>
      </c>
    </row>
    <row r="361" spans="1:22" ht="23.25" thickBot="1">
      <c r="A361" s="399"/>
      <c r="B361" s="204" t="s">
        <v>337</v>
      </c>
      <c r="C361" s="204" t="s">
        <v>339</v>
      </c>
      <c r="D361" s="204" t="s">
        <v>23</v>
      </c>
      <c r="E361" s="305" t="s">
        <v>341</v>
      </c>
      <c r="F361" s="305"/>
      <c r="G361" s="309"/>
      <c r="H361" s="310"/>
      <c r="I361" s="311"/>
      <c r="J361" s="96"/>
      <c r="K361" s="94"/>
      <c r="L361" s="97"/>
      <c r="M361" s="98"/>
      <c r="N361" s="2"/>
      <c r="V361" s="56"/>
    </row>
    <row r="362" spans="1:22" ht="13.5" thickBot="1">
      <c r="A362" s="400"/>
      <c r="B362" s="99"/>
      <c r="C362" s="99"/>
      <c r="D362" s="100"/>
      <c r="E362" s="101" t="s">
        <v>4</v>
      </c>
      <c r="F362" s="102"/>
      <c r="G362" s="306"/>
      <c r="H362" s="307"/>
      <c r="I362" s="308"/>
      <c r="J362" s="103"/>
      <c r="K362" s="104"/>
      <c r="L362" s="104"/>
      <c r="M362" s="105"/>
      <c r="N362" s="2"/>
      <c r="V362" s="56"/>
    </row>
    <row r="363" spans="1:22" ht="24" customHeight="1" thickBot="1">
      <c r="A363" s="399">
        <f>A359+1</f>
        <v>87</v>
      </c>
      <c r="B363" s="208" t="s">
        <v>336</v>
      </c>
      <c r="C363" s="208" t="s">
        <v>338</v>
      </c>
      <c r="D363" s="208" t="s">
        <v>24</v>
      </c>
      <c r="E363" s="312" t="s">
        <v>340</v>
      </c>
      <c r="F363" s="312"/>
      <c r="G363" s="312" t="s">
        <v>332</v>
      </c>
      <c r="H363" s="316"/>
      <c r="I363" s="203"/>
      <c r="J363" s="86"/>
      <c r="K363" s="86"/>
      <c r="L363" s="86"/>
      <c r="M363" s="87"/>
      <c r="N363" s="2"/>
      <c r="V363" s="56"/>
    </row>
    <row r="364" spans="1:22" ht="13.5" thickBot="1">
      <c r="A364" s="399"/>
      <c r="B364" s="88"/>
      <c r="C364" s="88"/>
      <c r="D364" s="89"/>
      <c r="E364" s="90"/>
      <c r="F364" s="91"/>
      <c r="G364" s="313"/>
      <c r="H364" s="314"/>
      <c r="I364" s="315"/>
      <c r="J364" s="92"/>
      <c r="K364" s="93"/>
      <c r="L364" s="94"/>
      <c r="M364" s="95"/>
      <c r="N364" s="2"/>
      <c r="V364" s="56">
        <f>G364</f>
        <v>0</v>
      </c>
    </row>
    <row r="365" spans="1:22" ht="23.25" thickBot="1">
      <c r="A365" s="399"/>
      <c r="B365" s="204" t="s">
        <v>337</v>
      </c>
      <c r="C365" s="204" t="s">
        <v>339</v>
      </c>
      <c r="D365" s="204" t="s">
        <v>23</v>
      </c>
      <c r="E365" s="305" t="s">
        <v>341</v>
      </c>
      <c r="F365" s="305"/>
      <c r="G365" s="309"/>
      <c r="H365" s="310"/>
      <c r="I365" s="311"/>
      <c r="J365" s="96"/>
      <c r="K365" s="94"/>
      <c r="L365" s="97"/>
      <c r="M365" s="98"/>
      <c r="N365" s="2"/>
      <c r="V365" s="56"/>
    </row>
    <row r="366" spans="1:22" ht="13.5" thickBot="1">
      <c r="A366" s="400"/>
      <c r="B366" s="99"/>
      <c r="C366" s="99"/>
      <c r="D366" s="100"/>
      <c r="E366" s="101" t="s">
        <v>4</v>
      </c>
      <c r="F366" s="102"/>
      <c r="G366" s="306"/>
      <c r="H366" s="307"/>
      <c r="I366" s="308"/>
      <c r="J366" s="103"/>
      <c r="K366" s="104"/>
      <c r="L366" s="104"/>
      <c r="M366" s="105"/>
      <c r="N366" s="2"/>
      <c r="V366" s="56"/>
    </row>
    <row r="367" spans="1:22" ht="24" customHeight="1" thickBot="1">
      <c r="A367" s="399">
        <f>A363+1</f>
        <v>88</v>
      </c>
      <c r="B367" s="208" t="s">
        <v>336</v>
      </c>
      <c r="C367" s="208" t="s">
        <v>338</v>
      </c>
      <c r="D367" s="208" t="s">
        <v>24</v>
      </c>
      <c r="E367" s="312" t="s">
        <v>340</v>
      </c>
      <c r="F367" s="312"/>
      <c r="G367" s="312" t="s">
        <v>332</v>
      </c>
      <c r="H367" s="316"/>
      <c r="I367" s="203"/>
      <c r="J367" s="86"/>
      <c r="K367" s="86"/>
      <c r="L367" s="86"/>
      <c r="M367" s="87"/>
      <c r="N367" s="2"/>
      <c r="V367" s="56"/>
    </row>
    <row r="368" spans="1:22" ht="13.5" thickBot="1">
      <c r="A368" s="399"/>
      <c r="B368" s="88"/>
      <c r="C368" s="88"/>
      <c r="D368" s="89"/>
      <c r="E368" s="90"/>
      <c r="F368" s="91"/>
      <c r="G368" s="313"/>
      <c r="H368" s="314"/>
      <c r="I368" s="315"/>
      <c r="J368" s="92"/>
      <c r="K368" s="93"/>
      <c r="L368" s="94"/>
      <c r="M368" s="95"/>
      <c r="N368" s="2"/>
      <c r="V368" s="56">
        <f>G368</f>
        <v>0</v>
      </c>
    </row>
    <row r="369" spans="1:22" ht="23.25" thickBot="1">
      <c r="A369" s="399"/>
      <c r="B369" s="204" t="s">
        <v>337</v>
      </c>
      <c r="C369" s="204" t="s">
        <v>339</v>
      </c>
      <c r="D369" s="204" t="s">
        <v>23</v>
      </c>
      <c r="E369" s="305" t="s">
        <v>341</v>
      </c>
      <c r="F369" s="305"/>
      <c r="G369" s="309"/>
      <c r="H369" s="310"/>
      <c r="I369" s="311"/>
      <c r="J369" s="96"/>
      <c r="K369" s="94"/>
      <c r="L369" s="97"/>
      <c r="M369" s="98"/>
      <c r="N369" s="2"/>
      <c r="V369" s="56"/>
    </row>
    <row r="370" spans="1:22" ht="13.5" thickBot="1">
      <c r="A370" s="400"/>
      <c r="B370" s="99"/>
      <c r="C370" s="99"/>
      <c r="D370" s="100"/>
      <c r="E370" s="101" t="s">
        <v>4</v>
      </c>
      <c r="F370" s="102"/>
      <c r="G370" s="306"/>
      <c r="H370" s="307"/>
      <c r="I370" s="308"/>
      <c r="J370" s="103"/>
      <c r="K370" s="104"/>
      <c r="L370" s="104"/>
      <c r="M370" s="105"/>
      <c r="N370" s="2"/>
      <c r="V370" s="56"/>
    </row>
    <row r="371" spans="1:22" ht="24" customHeight="1" thickBot="1">
      <c r="A371" s="399">
        <f>A367+1</f>
        <v>89</v>
      </c>
      <c r="B371" s="208" t="s">
        <v>336</v>
      </c>
      <c r="C371" s="208" t="s">
        <v>338</v>
      </c>
      <c r="D371" s="208" t="s">
        <v>24</v>
      </c>
      <c r="E371" s="312" t="s">
        <v>340</v>
      </c>
      <c r="F371" s="312"/>
      <c r="G371" s="312" t="s">
        <v>332</v>
      </c>
      <c r="H371" s="316"/>
      <c r="I371" s="203"/>
      <c r="J371" s="86"/>
      <c r="K371" s="86"/>
      <c r="L371" s="86"/>
      <c r="M371" s="87"/>
      <c r="N371" s="2"/>
      <c r="V371" s="56"/>
    </row>
    <row r="372" spans="1:22" ht="13.5" thickBot="1">
      <c r="A372" s="399"/>
      <c r="B372" s="88"/>
      <c r="C372" s="88"/>
      <c r="D372" s="89"/>
      <c r="E372" s="90"/>
      <c r="F372" s="91"/>
      <c r="G372" s="313"/>
      <c r="H372" s="314"/>
      <c r="I372" s="315"/>
      <c r="J372" s="92"/>
      <c r="K372" s="93"/>
      <c r="L372" s="94"/>
      <c r="M372" s="95"/>
      <c r="N372" s="2"/>
      <c r="V372" s="56">
        <f>G372</f>
        <v>0</v>
      </c>
    </row>
    <row r="373" spans="1:22" ht="23.25" thickBot="1">
      <c r="A373" s="399"/>
      <c r="B373" s="204" t="s">
        <v>337</v>
      </c>
      <c r="C373" s="204" t="s">
        <v>339</v>
      </c>
      <c r="D373" s="204" t="s">
        <v>23</v>
      </c>
      <c r="E373" s="305" t="s">
        <v>341</v>
      </c>
      <c r="F373" s="305"/>
      <c r="G373" s="309"/>
      <c r="H373" s="310"/>
      <c r="I373" s="311"/>
      <c r="J373" s="96"/>
      <c r="K373" s="94"/>
      <c r="L373" s="97"/>
      <c r="M373" s="98"/>
      <c r="N373" s="2"/>
      <c r="V373" s="56"/>
    </row>
    <row r="374" spans="1:22" ht="13.5" thickBot="1">
      <c r="A374" s="400"/>
      <c r="B374" s="99"/>
      <c r="C374" s="99"/>
      <c r="D374" s="100"/>
      <c r="E374" s="101" t="s">
        <v>4</v>
      </c>
      <c r="F374" s="102"/>
      <c r="G374" s="306"/>
      <c r="H374" s="307"/>
      <c r="I374" s="308"/>
      <c r="J374" s="103"/>
      <c r="K374" s="104"/>
      <c r="L374" s="104"/>
      <c r="M374" s="105"/>
      <c r="N374" s="2"/>
      <c r="V374" s="56"/>
    </row>
    <row r="375" spans="1:22" ht="24" customHeight="1" thickBot="1">
      <c r="A375" s="399">
        <f>A371+1</f>
        <v>90</v>
      </c>
      <c r="B375" s="208" t="s">
        <v>336</v>
      </c>
      <c r="C375" s="208" t="s">
        <v>338</v>
      </c>
      <c r="D375" s="208" t="s">
        <v>24</v>
      </c>
      <c r="E375" s="312" t="s">
        <v>340</v>
      </c>
      <c r="F375" s="312"/>
      <c r="G375" s="312" t="s">
        <v>332</v>
      </c>
      <c r="H375" s="316"/>
      <c r="I375" s="203"/>
      <c r="J375" s="86"/>
      <c r="K375" s="86"/>
      <c r="L375" s="86"/>
      <c r="M375" s="87"/>
      <c r="N375" s="2"/>
      <c r="V375" s="56"/>
    </row>
    <row r="376" spans="1:22" ht="13.5" thickBot="1">
      <c r="A376" s="399"/>
      <c r="B376" s="88"/>
      <c r="C376" s="88"/>
      <c r="D376" s="89"/>
      <c r="E376" s="90"/>
      <c r="F376" s="91"/>
      <c r="G376" s="313"/>
      <c r="H376" s="314"/>
      <c r="I376" s="315"/>
      <c r="J376" s="92"/>
      <c r="K376" s="93"/>
      <c r="L376" s="94"/>
      <c r="M376" s="95"/>
      <c r="N376" s="2"/>
      <c r="V376" s="56">
        <f>G376</f>
        <v>0</v>
      </c>
    </row>
    <row r="377" spans="1:22" ht="23.25" thickBot="1">
      <c r="A377" s="399"/>
      <c r="B377" s="204" t="s">
        <v>337</v>
      </c>
      <c r="C377" s="204" t="s">
        <v>339</v>
      </c>
      <c r="D377" s="204" t="s">
        <v>23</v>
      </c>
      <c r="E377" s="305" t="s">
        <v>341</v>
      </c>
      <c r="F377" s="305"/>
      <c r="G377" s="309"/>
      <c r="H377" s="310"/>
      <c r="I377" s="311"/>
      <c r="J377" s="96"/>
      <c r="K377" s="94"/>
      <c r="L377" s="97"/>
      <c r="M377" s="98"/>
      <c r="N377" s="2"/>
      <c r="V377" s="56"/>
    </row>
    <row r="378" spans="1:22" ht="13.5" thickBot="1">
      <c r="A378" s="400"/>
      <c r="B378" s="99"/>
      <c r="C378" s="99"/>
      <c r="D378" s="100"/>
      <c r="E378" s="101" t="s">
        <v>4</v>
      </c>
      <c r="F378" s="102"/>
      <c r="G378" s="306"/>
      <c r="H378" s="307"/>
      <c r="I378" s="308"/>
      <c r="J378" s="103"/>
      <c r="K378" s="104"/>
      <c r="L378" s="104"/>
      <c r="M378" s="105"/>
      <c r="N378" s="2"/>
      <c r="V378" s="56"/>
    </row>
    <row r="379" spans="1:22" ht="24" customHeight="1" thickBot="1">
      <c r="A379" s="399">
        <f>A375+1</f>
        <v>91</v>
      </c>
      <c r="B379" s="208" t="s">
        <v>336</v>
      </c>
      <c r="C379" s="208" t="s">
        <v>338</v>
      </c>
      <c r="D379" s="208" t="s">
        <v>24</v>
      </c>
      <c r="E379" s="312" t="s">
        <v>340</v>
      </c>
      <c r="F379" s="312"/>
      <c r="G379" s="312" t="s">
        <v>332</v>
      </c>
      <c r="H379" s="316"/>
      <c r="I379" s="203"/>
      <c r="J379" s="86"/>
      <c r="K379" s="86"/>
      <c r="L379" s="86"/>
      <c r="M379" s="87"/>
      <c r="N379" s="2"/>
      <c r="V379" s="56"/>
    </row>
    <row r="380" spans="1:22" ht="13.5" thickBot="1">
      <c r="A380" s="399"/>
      <c r="B380" s="88"/>
      <c r="C380" s="88"/>
      <c r="D380" s="89"/>
      <c r="E380" s="90"/>
      <c r="F380" s="91"/>
      <c r="G380" s="313"/>
      <c r="H380" s="314"/>
      <c r="I380" s="315"/>
      <c r="J380" s="92"/>
      <c r="K380" s="93"/>
      <c r="L380" s="94"/>
      <c r="M380" s="95"/>
      <c r="N380" s="2"/>
      <c r="V380" s="56">
        <f>G380</f>
        <v>0</v>
      </c>
    </row>
    <row r="381" spans="1:22" ht="23.25" thickBot="1">
      <c r="A381" s="399"/>
      <c r="B381" s="204" t="s">
        <v>337</v>
      </c>
      <c r="C381" s="204" t="s">
        <v>339</v>
      </c>
      <c r="D381" s="204" t="s">
        <v>23</v>
      </c>
      <c r="E381" s="305" t="s">
        <v>341</v>
      </c>
      <c r="F381" s="305"/>
      <c r="G381" s="309"/>
      <c r="H381" s="310"/>
      <c r="I381" s="311"/>
      <c r="J381" s="96"/>
      <c r="K381" s="94"/>
      <c r="L381" s="97"/>
      <c r="M381" s="98"/>
      <c r="N381" s="2"/>
      <c r="V381" s="56"/>
    </row>
    <row r="382" spans="1:22" ht="13.5" thickBot="1">
      <c r="A382" s="400"/>
      <c r="B382" s="99"/>
      <c r="C382" s="99"/>
      <c r="D382" s="100"/>
      <c r="E382" s="101" t="s">
        <v>4</v>
      </c>
      <c r="F382" s="102"/>
      <c r="G382" s="306"/>
      <c r="H382" s="307"/>
      <c r="I382" s="308"/>
      <c r="J382" s="103"/>
      <c r="K382" s="104"/>
      <c r="L382" s="104"/>
      <c r="M382" s="105"/>
      <c r="N382" s="2"/>
      <c r="V382" s="56"/>
    </row>
    <row r="383" spans="1:22" ht="24" customHeight="1" thickBot="1">
      <c r="A383" s="399">
        <f>A379+1</f>
        <v>92</v>
      </c>
      <c r="B383" s="208" t="s">
        <v>336</v>
      </c>
      <c r="C383" s="208" t="s">
        <v>338</v>
      </c>
      <c r="D383" s="208" t="s">
        <v>24</v>
      </c>
      <c r="E383" s="312" t="s">
        <v>340</v>
      </c>
      <c r="F383" s="312"/>
      <c r="G383" s="312" t="s">
        <v>332</v>
      </c>
      <c r="H383" s="316"/>
      <c r="I383" s="203"/>
      <c r="J383" s="86"/>
      <c r="K383" s="86"/>
      <c r="L383" s="86"/>
      <c r="M383" s="87"/>
      <c r="N383" s="2"/>
      <c r="V383" s="56"/>
    </row>
    <row r="384" spans="1:22" ht="13.5" thickBot="1">
      <c r="A384" s="399"/>
      <c r="B384" s="88"/>
      <c r="C384" s="88"/>
      <c r="D384" s="89"/>
      <c r="E384" s="90"/>
      <c r="F384" s="91"/>
      <c r="G384" s="313"/>
      <c r="H384" s="314"/>
      <c r="I384" s="315"/>
      <c r="J384" s="92"/>
      <c r="K384" s="93"/>
      <c r="L384" s="94"/>
      <c r="M384" s="95"/>
      <c r="N384" s="2"/>
      <c r="V384" s="56">
        <f>G384</f>
        <v>0</v>
      </c>
    </row>
    <row r="385" spans="1:22" ht="23.25" thickBot="1">
      <c r="A385" s="399"/>
      <c r="B385" s="204" t="s">
        <v>337</v>
      </c>
      <c r="C385" s="204" t="s">
        <v>339</v>
      </c>
      <c r="D385" s="204" t="s">
        <v>23</v>
      </c>
      <c r="E385" s="305" t="s">
        <v>341</v>
      </c>
      <c r="F385" s="305"/>
      <c r="G385" s="309"/>
      <c r="H385" s="310"/>
      <c r="I385" s="311"/>
      <c r="J385" s="96"/>
      <c r="K385" s="94"/>
      <c r="L385" s="97"/>
      <c r="M385" s="98"/>
      <c r="N385" s="2"/>
      <c r="V385" s="56"/>
    </row>
    <row r="386" spans="1:22" ht="13.5" thickBot="1">
      <c r="A386" s="400"/>
      <c r="B386" s="99"/>
      <c r="C386" s="99"/>
      <c r="D386" s="100"/>
      <c r="E386" s="101" t="s">
        <v>4</v>
      </c>
      <c r="F386" s="102"/>
      <c r="G386" s="306"/>
      <c r="H386" s="307"/>
      <c r="I386" s="308"/>
      <c r="J386" s="103"/>
      <c r="K386" s="104"/>
      <c r="L386" s="104"/>
      <c r="M386" s="105"/>
      <c r="N386" s="2"/>
      <c r="V386" s="56"/>
    </row>
    <row r="387" spans="1:22" ht="24" customHeight="1" thickBot="1">
      <c r="A387" s="399">
        <f>A383+1</f>
        <v>93</v>
      </c>
      <c r="B387" s="208" t="s">
        <v>336</v>
      </c>
      <c r="C387" s="208" t="s">
        <v>338</v>
      </c>
      <c r="D387" s="208" t="s">
        <v>24</v>
      </c>
      <c r="E387" s="312" t="s">
        <v>340</v>
      </c>
      <c r="F387" s="312"/>
      <c r="G387" s="312" t="s">
        <v>332</v>
      </c>
      <c r="H387" s="316"/>
      <c r="I387" s="203"/>
      <c r="J387" s="86"/>
      <c r="K387" s="86"/>
      <c r="L387" s="86"/>
      <c r="M387" s="87"/>
      <c r="N387" s="2"/>
      <c r="V387" s="56"/>
    </row>
    <row r="388" spans="1:22" ht="13.5" thickBot="1">
      <c r="A388" s="399"/>
      <c r="B388" s="88"/>
      <c r="C388" s="88"/>
      <c r="D388" s="89"/>
      <c r="E388" s="90"/>
      <c r="F388" s="91"/>
      <c r="G388" s="313"/>
      <c r="H388" s="314"/>
      <c r="I388" s="315"/>
      <c r="J388" s="92"/>
      <c r="K388" s="93"/>
      <c r="L388" s="94"/>
      <c r="M388" s="95"/>
      <c r="N388" s="2"/>
      <c r="V388" s="56">
        <f>G388</f>
        <v>0</v>
      </c>
    </row>
    <row r="389" spans="1:22" ht="23.25" thickBot="1">
      <c r="A389" s="399"/>
      <c r="B389" s="204" t="s">
        <v>337</v>
      </c>
      <c r="C389" s="204" t="s">
        <v>339</v>
      </c>
      <c r="D389" s="204" t="s">
        <v>23</v>
      </c>
      <c r="E389" s="305" t="s">
        <v>341</v>
      </c>
      <c r="F389" s="305"/>
      <c r="G389" s="309"/>
      <c r="H389" s="310"/>
      <c r="I389" s="311"/>
      <c r="J389" s="96"/>
      <c r="K389" s="94"/>
      <c r="L389" s="97"/>
      <c r="M389" s="98"/>
      <c r="N389" s="2"/>
      <c r="V389" s="56"/>
    </row>
    <row r="390" spans="1:22" ht="13.5" thickBot="1">
      <c r="A390" s="400"/>
      <c r="B390" s="99"/>
      <c r="C390" s="99"/>
      <c r="D390" s="100"/>
      <c r="E390" s="101" t="s">
        <v>4</v>
      </c>
      <c r="F390" s="102"/>
      <c r="G390" s="306"/>
      <c r="H390" s="307"/>
      <c r="I390" s="308"/>
      <c r="J390" s="103"/>
      <c r="K390" s="104"/>
      <c r="L390" s="104"/>
      <c r="M390" s="105"/>
      <c r="N390" s="2"/>
      <c r="V390" s="56"/>
    </row>
    <row r="391" spans="1:22" ht="24" customHeight="1" thickBot="1">
      <c r="A391" s="399">
        <f>A387+1</f>
        <v>94</v>
      </c>
      <c r="B391" s="208" t="s">
        <v>336</v>
      </c>
      <c r="C391" s="208" t="s">
        <v>338</v>
      </c>
      <c r="D391" s="208" t="s">
        <v>24</v>
      </c>
      <c r="E391" s="312" t="s">
        <v>340</v>
      </c>
      <c r="F391" s="312"/>
      <c r="G391" s="312" t="s">
        <v>332</v>
      </c>
      <c r="H391" s="316"/>
      <c r="I391" s="203"/>
      <c r="J391" s="86"/>
      <c r="K391" s="86"/>
      <c r="L391" s="86"/>
      <c r="M391" s="87"/>
      <c r="N391" s="2"/>
      <c r="V391" s="56"/>
    </row>
    <row r="392" spans="1:22" ht="13.5" thickBot="1">
      <c r="A392" s="399"/>
      <c r="B392" s="88"/>
      <c r="C392" s="88"/>
      <c r="D392" s="89"/>
      <c r="E392" s="90"/>
      <c r="F392" s="91"/>
      <c r="G392" s="313"/>
      <c r="H392" s="314"/>
      <c r="I392" s="315"/>
      <c r="J392" s="92"/>
      <c r="K392" s="93"/>
      <c r="L392" s="94"/>
      <c r="M392" s="95"/>
      <c r="N392" s="2"/>
      <c r="V392" s="56">
        <f>G392</f>
        <v>0</v>
      </c>
    </row>
    <row r="393" spans="1:22" ht="23.25" thickBot="1">
      <c r="A393" s="399"/>
      <c r="B393" s="204" t="s">
        <v>337</v>
      </c>
      <c r="C393" s="204" t="s">
        <v>339</v>
      </c>
      <c r="D393" s="204" t="s">
        <v>23</v>
      </c>
      <c r="E393" s="305" t="s">
        <v>341</v>
      </c>
      <c r="F393" s="305"/>
      <c r="G393" s="309"/>
      <c r="H393" s="310"/>
      <c r="I393" s="311"/>
      <c r="J393" s="96"/>
      <c r="K393" s="94"/>
      <c r="L393" s="97"/>
      <c r="M393" s="98"/>
      <c r="N393" s="2"/>
      <c r="V393" s="56"/>
    </row>
    <row r="394" spans="1:22" ht="13.5" thickBot="1">
      <c r="A394" s="400"/>
      <c r="B394" s="99"/>
      <c r="C394" s="99"/>
      <c r="D394" s="100"/>
      <c r="E394" s="101" t="s">
        <v>4</v>
      </c>
      <c r="F394" s="102"/>
      <c r="G394" s="306"/>
      <c r="H394" s="307"/>
      <c r="I394" s="308"/>
      <c r="J394" s="103"/>
      <c r="K394" s="104"/>
      <c r="L394" s="104"/>
      <c r="M394" s="105"/>
      <c r="N394" s="2"/>
      <c r="V394" s="56"/>
    </row>
    <row r="395" spans="1:22" ht="24" customHeight="1" thickBot="1">
      <c r="A395" s="399">
        <f>A391+1</f>
        <v>95</v>
      </c>
      <c r="B395" s="208" t="s">
        <v>336</v>
      </c>
      <c r="C395" s="208" t="s">
        <v>338</v>
      </c>
      <c r="D395" s="208" t="s">
        <v>24</v>
      </c>
      <c r="E395" s="312" t="s">
        <v>340</v>
      </c>
      <c r="F395" s="312"/>
      <c r="G395" s="312" t="s">
        <v>332</v>
      </c>
      <c r="H395" s="316"/>
      <c r="I395" s="203"/>
      <c r="J395" s="86"/>
      <c r="K395" s="86"/>
      <c r="L395" s="86"/>
      <c r="M395" s="87"/>
      <c r="N395" s="2"/>
      <c r="V395" s="56"/>
    </row>
    <row r="396" spans="1:22" ht="13.5" thickBot="1">
      <c r="A396" s="399"/>
      <c r="B396" s="88"/>
      <c r="C396" s="88"/>
      <c r="D396" s="89"/>
      <c r="E396" s="90"/>
      <c r="F396" s="91"/>
      <c r="G396" s="313"/>
      <c r="H396" s="314"/>
      <c r="I396" s="315"/>
      <c r="J396" s="92"/>
      <c r="K396" s="93"/>
      <c r="L396" s="94"/>
      <c r="M396" s="95"/>
      <c r="N396" s="2"/>
      <c r="V396" s="56">
        <f>G396</f>
        <v>0</v>
      </c>
    </row>
    <row r="397" spans="1:22" ht="23.25" thickBot="1">
      <c r="A397" s="399"/>
      <c r="B397" s="204" t="s">
        <v>337</v>
      </c>
      <c r="C397" s="204" t="s">
        <v>339</v>
      </c>
      <c r="D397" s="204" t="s">
        <v>23</v>
      </c>
      <c r="E397" s="305" t="s">
        <v>341</v>
      </c>
      <c r="F397" s="305"/>
      <c r="G397" s="309"/>
      <c r="H397" s="310"/>
      <c r="I397" s="311"/>
      <c r="J397" s="96"/>
      <c r="K397" s="94"/>
      <c r="L397" s="97"/>
      <c r="M397" s="98"/>
      <c r="N397" s="2"/>
      <c r="V397" s="56"/>
    </row>
    <row r="398" spans="1:22" ht="13.5" thickBot="1">
      <c r="A398" s="400"/>
      <c r="B398" s="99"/>
      <c r="C398" s="99"/>
      <c r="D398" s="100"/>
      <c r="E398" s="101" t="s">
        <v>4</v>
      </c>
      <c r="F398" s="102"/>
      <c r="G398" s="306"/>
      <c r="H398" s="307"/>
      <c r="I398" s="308"/>
      <c r="J398" s="103"/>
      <c r="K398" s="104"/>
      <c r="L398" s="104"/>
      <c r="M398" s="105"/>
      <c r="N398" s="2"/>
      <c r="V398" s="56"/>
    </row>
    <row r="399" spans="1:22" ht="24" customHeight="1" thickBot="1">
      <c r="A399" s="399">
        <f>A395+1</f>
        <v>96</v>
      </c>
      <c r="B399" s="208" t="s">
        <v>336</v>
      </c>
      <c r="C399" s="208" t="s">
        <v>338</v>
      </c>
      <c r="D399" s="208" t="s">
        <v>24</v>
      </c>
      <c r="E399" s="312" t="s">
        <v>340</v>
      </c>
      <c r="F399" s="312"/>
      <c r="G399" s="312" t="s">
        <v>332</v>
      </c>
      <c r="H399" s="316"/>
      <c r="I399" s="203"/>
      <c r="J399" s="86"/>
      <c r="K399" s="86"/>
      <c r="L399" s="86"/>
      <c r="M399" s="87"/>
      <c r="N399" s="2"/>
      <c r="V399" s="56"/>
    </row>
    <row r="400" spans="1:22" ht="13.5" thickBot="1">
      <c r="A400" s="399"/>
      <c r="B400" s="88"/>
      <c r="C400" s="88"/>
      <c r="D400" s="89"/>
      <c r="E400" s="90"/>
      <c r="F400" s="91"/>
      <c r="G400" s="313"/>
      <c r="H400" s="314"/>
      <c r="I400" s="315"/>
      <c r="J400" s="92"/>
      <c r="K400" s="93"/>
      <c r="L400" s="94"/>
      <c r="M400" s="95"/>
      <c r="N400" s="2"/>
      <c r="V400" s="56">
        <f>G400</f>
        <v>0</v>
      </c>
    </row>
    <row r="401" spans="1:22" ht="23.25" thickBot="1">
      <c r="A401" s="399"/>
      <c r="B401" s="204" t="s">
        <v>337</v>
      </c>
      <c r="C401" s="204" t="s">
        <v>339</v>
      </c>
      <c r="D401" s="204" t="s">
        <v>23</v>
      </c>
      <c r="E401" s="305" t="s">
        <v>341</v>
      </c>
      <c r="F401" s="305"/>
      <c r="G401" s="309"/>
      <c r="H401" s="310"/>
      <c r="I401" s="311"/>
      <c r="J401" s="96"/>
      <c r="K401" s="94"/>
      <c r="L401" s="97"/>
      <c r="M401" s="98"/>
      <c r="N401" s="2"/>
      <c r="V401" s="56"/>
    </row>
    <row r="402" spans="1:22" ht="13.5" thickBot="1">
      <c r="A402" s="400"/>
      <c r="B402" s="99"/>
      <c r="C402" s="99"/>
      <c r="D402" s="100"/>
      <c r="E402" s="101" t="s">
        <v>4</v>
      </c>
      <c r="F402" s="102"/>
      <c r="G402" s="306"/>
      <c r="H402" s="307"/>
      <c r="I402" s="308"/>
      <c r="J402" s="103"/>
      <c r="K402" s="104"/>
      <c r="L402" s="104"/>
      <c r="M402" s="105"/>
      <c r="N402" s="2"/>
      <c r="V402" s="56"/>
    </row>
    <row r="403" spans="1:22" ht="24" customHeight="1" thickBot="1">
      <c r="A403" s="399">
        <f>A399+1</f>
        <v>97</v>
      </c>
      <c r="B403" s="208" t="s">
        <v>336</v>
      </c>
      <c r="C403" s="208" t="s">
        <v>338</v>
      </c>
      <c r="D403" s="208" t="s">
        <v>24</v>
      </c>
      <c r="E403" s="312" t="s">
        <v>340</v>
      </c>
      <c r="F403" s="312"/>
      <c r="G403" s="312" t="s">
        <v>332</v>
      </c>
      <c r="H403" s="316"/>
      <c r="I403" s="203"/>
      <c r="J403" s="86"/>
      <c r="K403" s="86"/>
      <c r="L403" s="86"/>
      <c r="M403" s="87"/>
      <c r="N403" s="2"/>
      <c r="V403" s="56"/>
    </row>
    <row r="404" spans="1:22" ht="13.5" thickBot="1">
      <c r="A404" s="399"/>
      <c r="B404" s="88"/>
      <c r="C404" s="88"/>
      <c r="D404" s="89"/>
      <c r="E404" s="90"/>
      <c r="F404" s="91"/>
      <c r="G404" s="313"/>
      <c r="H404" s="314"/>
      <c r="I404" s="315"/>
      <c r="J404" s="92"/>
      <c r="K404" s="93"/>
      <c r="L404" s="94"/>
      <c r="M404" s="95"/>
      <c r="N404" s="2"/>
      <c r="V404" s="56">
        <f>G404</f>
        <v>0</v>
      </c>
    </row>
    <row r="405" spans="1:22" ht="23.25" thickBot="1">
      <c r="A405" s="399"/>
      <c r="B405" s="204" t="s">
        <v>337</v>
      </c>
      <c r="C405" s="204" t="s">
        <v>339</v>
      </c>
      <c r="D405" s="204" t="s">
        <v>23</v>
      </c>
      <c r="E405" s="305" t="s">
        <v>341</v>
      </c>
      <c r="F405" s="305"/>
      <c r="G405" s="309"/>
      <c r="H405" s="310"/>
      <c r="I405" s="311"/>
      <c r="J405" s="96"/>
      <c r="K405" s="94"/>
      <c r="L405" s="97"/>
      <c r="M405" s="98"/>
      <c r="N405" s="2"/>
      <c r="V405" s="56"/>
    </row>
    <row r="406" spans="1:22" ht="13.5" thickBot="1">
      <c r="A406" s="400"/>
      <c r="B406" s="99"/>
      <c r="C406" s="99"/>
      <c r="D406" s="100"/>
      <c r="E406" s="101" t="s">
        <v>4</v>
      </c>
      <c r="F406" s="102"/>
      <c r="G406" s="306"/>
      <c r="H406" s="307"/>
      <c r="I406" s="308"/>
      <c r="J406" s="103"/>
      <c r="K406" s="104"/>
      <c r="L406" s="104"/>
      <c r="M406" s="105"/>
      <c r="N406" s="2"/>
      <c r="V406" s="56"/>
    </row>
    <row r="407" spans="1:22" ht="24" customHeight="1" thickBot="1">
      <c r="A407" s="399">
        <f>A403+1</f>
        <v>98</v>
      </c>
      <c r="B407" s="208" t="s">
        <v>336</v>
      </c>
      <c r="C407" s="208" t="s">
        <v>338</v>
      </c>
      <c r="D407" s="208" t="s">
        <v>24</v>
      </c>
      <c r="E407" s="312" t="s">
        <v>340</v>
      </c>
      <c r="F407" s="312"/>
      <c r="G407" s="312" t="s">
        <v>332</v>
      </c>
      <c r="H407" s="316"/>
      <c r="I407" s="203"/>
      <c r="J407" s="86"/>
      <c r="K407" s="86"/>
      <c r="L407" s="86"/>
      <c r="M407" s="87"/>
      <c r="N407" s="2"/>
      <c r="V407" s="56"/>
    </row>
    <row r="408" spans="1:22" ht="13.5" thickBot="1">
      <c r="A408" s="399"/>
      <c r="B408" s="88"/>
      <c r="C408" s="88"/>
      <c r="D408" s="89"/>
      <c r="E408" s="90"/>
      <c r="F408" s="91"/>
      <c r="G408" s="313"/>
      <c r="H408" s="314"/>
      <c r="I408" s="315"/>
      <c r="J408" s="92"/>
      <c r="K408" s="93"/>
      <c r="L408" s="94"/>
      <c r="M408" s="95"/>
      <c r="N408" s="2"/>
      <c r="V408" s="56">
        <f>G408</f>
        <v>0</v>
      </c>
    </row>
    <row r="409" spans="1:22" ht="23.25" thickBot="1">
      <c r="A409" s="399"/>
      <c r="B409" s="204" t="s">
        <v>337</v>
      </c>
      <c r="C409" s="204" t="s">
        <v>339</v>
      </c>
      <c r="D409" s="204" t="s">
        <v>23</v>
      </c>
      <c r="E409" s="305" t="s">
        <v>341</v>
      </c>
      <c r="F409" s="305"/>
      <c r="G409" s="309"/>
      <c r="H409" s="310"/>
      <c r="I409" s="311"/>
      <c r="J409" s="96"/>
      <c r="K409" s="94"/>
      <c r="L409" s="97"/>
      <c r="M409" s="98"/>
      <c r="N409" s="2"/>
      <c r="V409" s="56"/>
    </row>
    <row r="410" spans="1:22" ht="13.5" thickBot="1">
      <c r="A410" s="400"/>
      <c r="B410" s="99"/>
      <c r="C410" s="99"/>
      <c r="D410" s="100"/>
      <c r="E410" s="101" t="s">
        <v>4</v>
      </c>
      <c r="F410" s="102"/>
      <c r="G410" s="306"/>
      <c r="H410" s="307"/>
      <c r="I410" s="308"/>
      <c r="J410" s="103"/>
      <c r="K410" s="104"/>
      <c r="L410" s="104"/>
      <c r="M410" s="105"/>
      <c r="N410" s="2"/>
      <c r="V410" s="56"/>
    </row>
    <row r="411" spans="1:22" ht="24" customHeight="1" thickBot="1">
      <c r="A411" s="399">
        <f>A407+1</f>
        <v>99</v>
      </c>
      <c r="B411" s="208" t="s">
        <v>336</v>
      </c>
      <c r="C411" s="208" t="s">
        <v>338</v>
      </c>
      <c r="D411" s="208" t="s">
        <v>24</v>
      </c>
      <c r="E411" s="312" t="s">
        <v>340</v>
      </c>
      <c r="F411" s="312"/>
      <c r="G411" s="312" t="s">
        <v>332</v>
      </c>
      <c r="H411" s="316"/>
      <c r="I411" s="203"/>
      <c r="J411" s="86"/>
      <c r="K411" s="86"/>
      <c r="L411" s="86"/>
      <c r="M411" s="87"/>
      <c r="N411" s="2"/>
      <c r="V411" s="56"/>
    </row>
    <row r="412" spans="1:22" ht="13.5" thickBot="1">
      <c r="A412" s="399"/>
      <c r="B412" s="88"/>
      <c r="C412" s="88"/>
      <c r="D412" s="89"/>
      <c r="E412" s="90"/>
      <c r="F412" s="91"/>
      <c r="G412" s="313"/>
      <c r="H412" s="314"/>
      <c r="I412" s="315"/>
      <c r="J412" s="92"/>
      <c r="K412" s="93"/>
      <c r="L412" s="94"/>
      <c r="M412" s="95"/>
      <c r="N412" s="2"/>
      <c r="V412" s="56">
        <f>G412</f>
        <v>0</v>
      </c>
    </row>
    <row r="413" spans="1:22" ht="23.25" thickBot="1">
      <c r="A413" s="399"/>
      <c r="B413" s="204" t="s">
        <v>337</v>
      </c>
      <c r="C413" s="204" t="s">
        <v>339</v>
      </c>
      <c r="D413" s="204" t="s">
        <v>23</v>
      </c>
      <c r="E413" s="305" t="s">
        <v>341</v>
      </c>
      <c r="F413" s="305"/>
      <c r="G413" s="309"/>
      <c r="H413" s="310"/>
      <c r="I413" s="311"/>
      <c r="J413" s="96"/>
      <c r="K413" s="94"/>
      <c r="L413" s="97"/>
      <c r="M413" s="98"/>
      <c r="N413" s="2"/>
      <c r="V413" s="56"/>
    </row>
    <row r="414" spans="1:22" ht="13.5" thickBot="1">
      <c r="A414" s="400"/>
      <c r="B414" s="99"/>
      <c r="C414" s="99"/>
      <c r="D414" s="100"/>
      <c r="E414" s="101" t="s">
        <v>4</v>
      </c>
      <c r="F414" s="102"/>
      <c r="G414" s="306"/>
      <c r="H414" s="307"/>
      <c r="I414" s="308"/>
      <c r="J414" s="103"/>
      <c r="K414" s="104"/>
      <c r="L414" s="104"/>
      <c r="M414" s="105"/>
      <c r="N414" s="2"/>
      <c r="V414" s="56"/>
    </row>
    <row r="415" spans="1:22" ht="24" customHeight="1" thickBot="1">
      <c r="A415" s="399">
        <f>A411+1</f>
        <v>100</v>
      </c>
      <c r="B415" s="208" t="s">
        <v>336</v>
      </c>
      <c r="C415" s="208" t="s">
        <v>338</v>
      </c>
      <c r="D415" s="208" t="s">
        <v>24</v>
      </c>
      <c r="E415" s="312" t="s">
        <v>340</v>
      </c>
      <c r="F415" s="312"/>
      <c r="G415" s="312" t="s">
        <v>332</v>
      </c>
      <c r="H415" s="316"/>
      <c r="I415" s="203"/>
      <c r="J415" s="86" t="s">
        <v>2</v>
      </c>
      <c r="K415" s="86"/>
      <c r="L415" s="86"/>
      <c r="M415" s="87"/>
      <c r="N415" s="2"/>
      <c r="V415" s="56"/>
    </row>
    <row r="416" spans="1:22" ht="13.5" thickBot="1">
      <c r="A416" s="399"/>
      <c r="B416" s="88"/>
      <c r="C416" s="88"/>
      <c r="D416" s="89"/>
      <c r="E416" s="90"/>
      <c r="F416" s="91"/>
      <c r="G416" s="313"/>
      <c r="H416" s="314"/>
      <c r="I416" s="315"/>
      <c r="J416" s="92" t="s">
        <v>2</v>
      </c>
      <c r="K416" s="93"/>
      <c r="L416" s="94"/>
      <c r="M416" s="95"/>
      <c r="N416" s="2"/>
      <c r="V416" s="56">
        <f>G416</f>
        <v>0</v>
      </c>
    </row>
    <row r="417" spans="1:17" ht="23.25" thickBot="1">
      <c r="A417" s="399"/>
      <c r="B417" s="204" t="s">
        <v>337</v>
      </c>
      <c r="C417" s="204" t="s">
        <v>339</v>
      </c>
      <c r="D417" s="204" t="s">
        <v>23</v>
      </c>
      <c r="E417" s="305" t="s">
        <v>341</v>
      </c>
      <c r="F417" s="305"/>
      <c r="G417" s="309"/>
      <c r="H417" s="310"/>
      <c r="I417" s="311"/>
      <c r="J417" s="96" t="s">
        <v>1</v>
      </c>
      <c r="K417" s="94"/>
      <c r="L417" s="97"/>
      <c r="M417" s="98"/>
      <c r="N417" s="2"/>
    </row>
    <row r="418" spans="1:17" ht="13.5" thickBot="1">
      <c r="A418" s="400"/>
      <c r="B418" s="99"/>
      <c r="C418" s="99"/>
      <c r="D418" s="100"/>
      <c r="E418" s="101" t="s">
        <v>4</v>
      </c>
      <c r="F418" s="102"/>
      <c r="G418" s="306"/>
      <c r="H418" s="307"/>
      <c r="I418" s="308"/>
      <c r="J418" s="103" t="s">
        <v>0</v>
      </c>
      <c r="K418" s="104"/>
      <c r="L418" s="104"/>
      <c r="M418" s="105"/>
      <c r="N418" s="2"/>
    </row>
    <row r="420" spans="1:17" ht="13.5" thickBot="1"/>
    <row r="421" spans="1:17">
      <c r="P421" s="35" t="s">
        <v>328</v>
      </c>
      <c r="Q421" s="36"/>
    </row>
    <row r="422" spans="1:17">
      <c r="P422" s="37"/>
      <c r="Q422" s="210"/>
    </row>
    <row r="423" spans="1:17" ht="36">
      <c r="P423" s="38" t="b">
        <v>0</v>
      </c>
      <c r="Q423" s="52" t="str">
        <f xml:space="preserve"> CONCATENATE("OCTOBER 1, ",$M$7-1,"- MARCH 31, ",$M$7)</f>
        <v>OCTOBER 1, 2021- MARCH 31, 2022</v>
      </c>
    </row>
    <row r="424" spans="1:17" ht="36">
      <c r="P424" s="38" t="b">
        <v>1</v>
      </c>
      <c r="Q424" s="52" t="str">
        <f xml:space="preserve"> CONCATENATE("APRIL 1 - SEPTEMBER 30, ",$M$7)</f>
        <v>APRIL 1 - SEPTEMBER 30, 2022</v>
      </c>
    </row>
    <row r="425" spans="1:17">
      <c r="P425" s="38" t="b">
        <v>0</v>
      </c>
      <c r="Q425" s="39"/>
    </row>
    <row r="426" spans="1:17" ht="13.5" thickBot="1">
      <c r="P426" s="40">
        <v>1</v>
      </c>
      <c r="Q426" s="41"/>
    </row>
  </sheetData>
  <mergeCells count="732">
    <mergeCell ref="G17:I17"/>
    <mergeCell ref="J2:M4"/>
    <mergeCell ref="P2:S2"/>
    <mergeCell ref="P3:S3"/>
    <mergeCell ref="P4:S4"/>
    <mergeCell ref="A5:M5"/>
    <mergeCell ref="A6:A13"/>
    <mergeCell ref="B6:J7"/>
    <mergeCell ref="B8:N8"/>
    <mergeCell ref="B9:F9"/>
    <mergeCell ref="G9:G11"/>
    <mergeCell ref="K12:K13"/>
    <mergeCell ref="L12:L13"/>
    <mergeCell ref="M12:M13"/>
    <mergeCell ref="J12:J13"/>
    <mergeCell ref="B12:B13"/>
    <mergeCell ref="C12:C13"/>
    <mergeCell ref="D12:D13"/>
    <mergeCell ref="L9:M11"/>
    <mergeCell ref="B10:F10"/>
    <mergeCell ref="D11:F11"/>
    <mergeCell ref="K9:K11"/>
    <mergeCell ref="H9:H11"/>
    <mergeCell ref="I9:I11"/>
    <mergeCell ref="G25:I25"/>
    <mergeCell ref="J9:J11"/>
    <mergeCell ref="A22:A25"/>
    <mergeCell ref="E22:F22"/>
    <mergeCell ref="G22:H22"/>
    <mergeCell ref="G23:I23"/>
    <mergeCell ref="E24:F24"/>
    <mergeCell ref="G24:I24"/>
    <mergeCell ref="G31:I31"/>
    <mergeCell ref="A18:A21"/>
    <mergeCell ref="E18:F18"/>
    <mergeCell ref="G19:I19"/>
    <mergeCell ref="E20:F20"/>
    <mergeCell ref="G18:H18"/>
    <mergeCell ref="G20:I20"/>
    <mergeCell ref="G21:I21"/>
    <mergeCell ref="E12:F13"/>
    <mergeCell ref="G12:I13"/>
    <mergeCell ref="A14:A17"/>
    <mergeCell ref="E14:F14"/>
    <mergeCell ref="G14:H14"/>
    <mergeCell ref="G15:I15"/>
    <mergeCell ref="E16:F16"/>
    <mergeCell ref="G16:I16"/>
    <mergeCell ref="G88:I88"/>
    <mergeCell ref="G35:I35"/>
    <mergeCell ref="A26:A29"/>
    <mergeCell ref="E26:F26"/>
    <mergeCell ref="G26:H26"/>
    <mergeCell ref="G27:I27"/>
    <mergeCell ref="E28:F28"/>
    <mergeCell ref="G28:I28"/>
    <mergeCell ref="G29:I29"/>
    <mergeCell ref="A34:A37"/>
    <mergeCell ref="E38:F38"/>
    <mergeCell ref="G38:H38"/>
    <mergeCell ref="G39:I39"/>
    <mergeCell ref="E40:F40"/>
    <mergeCell ref="G40:I40"/>
    <mergeCell ref="G41:I41"/>
    <mergeCell ref="G32:I32"/>
    <mergeCell ref="G33:I33"/>
    <mergeCell ref="A42:A45"/>
    <mergeCell ref="E42:F42"/>
    <mergeCell ref="G42:H42"/>
    <mergeCell ref="G43:I43"/>
    <mergeCell ref="E44:F44"/>
    <mergeCell ref="G44:I44"/>
    <mergeCell ref="G45:I45"/>
    <mergeCell ref="A38:A41"/>
    <mergeCell ref="E34:F34"/>
    <mergeCell ref="G34:H34"/>
    <mergeCell ref="E36:F36"/>
    <mergeCell ref="G36:I36"/>
    <mergeCell ref="G37:I37"/>
    <mergeCell ref="A30:A33"/>
    <mergeCell ref="E30:F30"/>
    <mergeCell ref="G30:H30"/>
    <mergeCell ref="E32:F32"/>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E68:F68"/>
    <mergeCell ref="G68:I68"/>
    <mergeCell ref="G69:I69"/>
    <mergeCell ref="G74:I74"/>
    <mergeCell ref="A87:A90"/>
    <mergeCell ref="E87:F87"/>
    <mergeCell ref="G87:H87"/>
    <mergeCell ref="G67:I67"/>
    <mergeCell ref="E89:F89"/>
    <mergeCell ref="G89:I89"/>
    <mergeCell ref="G90:I90"/>
    <mergeCell ref="A83:A86"/>
    <mergeCell ref="E83:F83"/>
    <mergeCell ref="G76:I76"/>
    <mergeCell ref="E77:F77"/>
    <mergeCell ref="G77:I77"/>
    <mergeCell ref="G78:I78"/>
    <mergeCell ref="A70:A74"/>
    <mergeCell ref="E70:F70"/>
    <mergeCell ref="G70:H70"/>
    <mergeCell ref="G71:I71"/>
    <mergeCell ref="E72:F72"/>
    <mergeCell ref="G72:I72"/>
    <mergeCell ref="A75:A78"/>
    <mergeCell ref="E75:F75"/>
    <mergeCell ref="G75:H75"/>
    <mergeCell ref="A79:A82"/>
    <mergeCell ref="E79:F79"/>
    <mergeCell ref="G79:H79"/>
    <mergeCell ref="G80:I80"/>
    <mergeCell ref="E81:F81"/>
    <mergeCell ref="G97:I97"/>
    <mergeCell ref="G98:I98"/>
    <mergeCell ref="A91:A94"/>
    <mergeCell ref="E91:F91"/>
    <mergeCell ref="G91:H91"/>
    <mergeCell ref="E93:F93"/>
    <mergeCell ref="G93:I93"/>
    <mergeCell ref="G94:I94"/>
    <mergeCell ref="G81:I81"/>
    <mergeCell ref="G82:I82"/>
    <mergeCell ref="A95:A98"/>
    <mergeCell ref="E95:F95"/>
    <mergeCell ref="G95:H95"/>
    <mergeCell ref="G96:I96"/>
    <mergeCell ref="E97:F97"/>
    <mergeCell ref="G83:H83"/>
    <mergeCell ref="G84:I84"/>
    <mergeCell ref="E85:F85"/>
    <mergeCell ref="G85:I85"/>
    <mergeCell ref="G86:I86"/>
    <mergeCell ref="A99:A102"/>
    <mergeCell ref="E99:F99"/>
    <mergeCell ref="G99:H99"/>
    <mergeCell ref="G100:I100"/>
    <mergeCell ref="E101:F101"/>
    <mergeCell ref="G101:I101"/>
    <mergeCell ref="G102:I102"/>
    <mergeCell ref="A103:A106"/>
    <mergeCell ref="E103:F103"/>
    <mergeCell ref="G103:H103"/>
    <mergeCell ref="G104:I104"/>
    <mergeCell ref="E105:F105"/>
    <mergeCell ref="G105:I105"/>
    <mergeCell ref="G106:I106"/>
    <mergeCell ref="A107:A110"/>
    <mergeCell ref="E107:F107"/>
    <mergeCell ref="G107:H107"/>
    <mergeCell ref="G108:I108"/>
    <mergeCell ref="E109:F109"/>
    <mergeCell ref="G109:I109"/>
    <mergeCell ref="G110:I110"/>
    <mergeCell ref="A111:A114"/>
    <mergeCell ref="E111:F111"/>
    <mergeCell ref="G111:H111"/>
    <mergeCell ref="G112:I112"/>
    <mergeCell ref="E113:F113"/>
    <mergeCell ref="G113:I113"/>
    <mergeCell ref="G114:I114"/>
    <mergeCell ref="A115:A118"/>
    <mergeCell ref="E115:F115"/>
    <mergeCell ref="G115:H115"/>
    <mergeCell ref="G116:I116"/>
    <mergeCell ref="E117:F117"/>
    <mergeCell ref="G117:I117"/>
    <mergeCell ref="G118:I118"/>
    <mergeCell ref="A119:A122"/>
    <mergeCell ref="E119:F119"/>
    <mergeCell ref="G119:H119"/>
    <mergeCell ref="G120:I120"/>
    <mergeCell ref="E121:F121"/>
    <mergeCell ref="G121:I121"/>
    <mergeCell ref="G122:I122"/>
    <mergeCell ref="A123:A126"/>
    <mergeCell ref="E123:F123"/>
    <mergeCell ref="G123:H123"/>
    <mergeCell ref="G124:I124"/>
    <mergeCell ref="E125:F125"/>
    <mergeCell ref="G125:I125"/>
    <mergeCell ref="G126:I126"/>
    <mergeCell ref="A127:A130"/>
    <mergeCell ref="E127:F127"/>
    <mergeCell ref="G127:H127"/>
    <mergeCell ref="G128:I128"/>
    <mergeCell ref="E129:F129"/>
    <mergeCell ref="G129:I129"/>
    <mergeCell ref="G130:I130"/>
    <mergeCell ref="A131:A134"/>
    <mergeCell ref="E131:F131"/>
    <mergeCell ref="G131:H131"/>
    <mergeCell ref="G132:I132"/>
    <mergeCell ref="E133:F133"/>
    <mergeCell ref="G133:I133"/>
    <mergeCell ref="G134:I134"/>
    <mergeCell ref="A135:A138"/>
    <mergeCell ref="E135:F135"/>
    <mergeCell ref="G135:H135"/>
    <mergeCell ref="G136:I136"/>
    <mergeCell ref="E137:F137"/>
    <mergeCell ref="G137:I137"/>
    <mergeCell ref="G138:I138"/>
    <mergeCell ref="A139:A142"/>
    <mergeCell ref="E139:F139"/>
    <mergeCell ref="G139:H139"/>
    <mergeCell ref="G140:I140"/>
    <mergeCell ref="E141:F141"/>
    <mergeCell ref="G141:I141"/>
    <mergeCell ref="G142:I142"/>
    <mergeCell ref="A143:A146"/>
    <mergeCell ref="E143:F143"/>
    <mergeCell ref="G143:H143"/>
    <mergeCell ref="G144:I144"/>
    <mergeCell ref="E145:F145"/>
    <mergeCell ref="G145:I145"/>
    <mergeCell ref="G146:I146"/>
    <mergeCell ref="A147:A150"/>
    <mergeCell ref="E147:F147"/>
    <mergeCell ref="G147:H147"/>
    <mergeCell ref="G148:I148"/>
    <mergeCell ref="E149:F149"/>
    <mergeCell ref="G149:I149"/>
    <mergeCell ref="G150:I150"/>
    <mergeCell ref="A151:A154"/>
    <mergeCell ref="E151:F151"/>
    <mergeCell ref="G151:H151"/>
    <mergeCell ref="G152:I152"/>
    <mergeCell ref="E153:F153"/>
    <mergeCell ref="G153:I153"/>
    <mergeCell ref="G154:I154"/>
    <mergeCell ref="A155:A158"/>
    <mergeCell ref="E155:F155"/>
    <mergeCell ref="G155:H155"/>
    <mergeCell ref="G156:I156"/>
    <mergeCell ref="E157:F157"/>
    <mergeCell ref="G157:I157"/>
    <mergeCell ref="G158:I158"/>
    <mergeCell ref="A159:A162"/>
    <mergeCell ref="E159:F159"/>
    <mergeCell ref="G159:H159"/>
    <mergeCell ref="G160:I160"/>
    <mergeCell ref="E161:F161"/>
    <mergeCell ref="G161:I161"/>
    <mergeCell ref="G162:I162"/>
    <mergeCell ref="A163:A166"/>
    <mergeCell ref="E163:F163"/>
    <mergeCell ref="G163:H163"/>
    <mergeCell ref="G164:I164"/>
    <mergeCell ref="E165:F165"/>
    <mergeCell ref="G165:I165"/>
    <mergeCell ref="G166:I166"/>
    <mergeCell ref="A167:A170"/>
    <mergeCell ref="E167:F167"/>
    <mergeCell ref="G167:H167"/>
    <mergeCell ref="G168:I168"/>
    <mergeCell ref="E169:F169"/>
    <mergeCell ref="G169:I169"/>
    <mergeCell ref="G170:I170"/>
    <mergeCell ref="A171:A174"/>
    <mergeCell ref="E171:F171"/>
    <mergeCell ref="G171:H171"/>
    <mergeCell ref="G172:I172"/>
    <mergeCell ref="E173:F173"/>
    <mergeCell ref="G173:I173"/>
    <mergeCell ref="G174:I174"/>
    <mergeCell ref="A175:A178"/>
    <mergeCell ref="E175:F175"/>
    <mergeCell ref="G175:H175"/>
    <mergeCell ref="G176:I176"/>
    <mergeCell ref="E177:F177"/>
    <mergeCell ref="G177:I177"/>
    <mergeCell ref="G178:I178"/>
    <mergeCell ref="A179:A182"/>
    <mergeCell ref="E179:F179"/>
    <mergeCell ref="G179:H179"/>
    <mergeCell ref="G180:I180"/>
    <mergeCell ref="E181:F181"/>
    <mergeCell ref="G181:I181"/>
    <mergeCell ref="G182:I182"/>
    <mergeCell ref="A183:A186"/>
    <mergeCell ref="E183:F183"/>
    <mergeCell ref="G183:H183"/>
    <mergeCell ref="G184:I184"/>
    <mergeCell ref="E185:F185"/>
    <mergeCell ref="G185:I185"/>
    <mergeCell ref="G186:I186"/>
    <mergeCell ref="A187:A190"/>
    <mergeCell ref="E187:F187"/>
    <mergeCell ref="G187:H187"/>
    <mergeCell ref="G188:I188"/>
    <mergeCell ref="E189:F189"/>
    <mergeCell ref="G189:I189"/>
    <mergeCell ref="G190:I190"/>
    <mergeCell ref="A191:A194"/>
    <mergeCell ref="E191:F191"/>
    <mergeCell ref="G191:H191"/>
    <mergeCell ref="G192:I192"/>
    <mergeCell ref="E193:F193"/>
    <mergeCell ref="G193:I193"/>
    <mergeCell ref="G194:I194"/>
    <mergeCell ref="A195:A198"/>
    <mergeCell ref="E195:F195"/>
    <mergeCell ref="G195:H195"/>
    <mergeCell ref="G196:I196"/>
    <mergeCell ref="E197:F197"/>
    <mergeCell ref="G197:I197"/>
    <mergeCell ref="G198:I198"/>
    <mergeCell ref="A199:A202"/>
    <mergeCell ref="E199:F199"/>
    <mergeCell ref="G199:H199"/>
    <mergeCell ref="G200:I200"/>
    <mergeCell ref="E201:F201"/>
    <mergeCell ref="G201:I201"/>
    <mergeCell ref="G202:I202"/>
    <mergeCell ref="A203:A206"/>
    <mergeCell ref="E203:F203"/>
    <mergeCell ref="G203:H203"/>
    <mergeCell ref="G204:I204"/>
    <mergeCell ref="E205:F205"/>
    <mergeCell ref="G205:I205"/>
    <mergeCell ref="G206:I206"/>
    <mergeCell ref="A207:A210"/>
    <mergeCell ref="E207:F207"/>
    <mergeCell ref="G207:H207"/>
    <mergeCell ref="G208:I208"/>
    <mergeCell ref="E209:F209"/>
    <mergeCell ref="G209:I209"/>
    <mergeCell ref="G210:I210"/>
    <mergeCell ref="A211:A214"/>
    <mergeCell ref="E211:F211"/>
    <mergeCell ref="G211:H211"/>
    <mergeCell ref="G212:I212"/>
    <mergeCell ref="E213:F213"/>
    <mergeCell ref="G213:I213"/>
    <mergeCell ref="G214:I214"/>
    <mergeCell ref="A215:A218"/>
    <mergeCell ref="E215:F215"/>
    <mergeCell ref="G215:H215"/>
    <mergeCell ref="G216:I216"/>
    <mergeCell ref="E217:F217"/>
    <mergeCell ref="G217:I217"/>
    <mergeCell ref="G218:I218"/>
    <mergeCell ref="A219:A222"/>
    <mergeCell ref="E219:F219"/>
    <mergeCell ref="G219:H219"/>
    <mergeCell ref="G220:I220"/>
    <mergeCell ref="E221:F221"/>
    <mergeCell ref="G221:I221"/>
    <mergeCell ref="G222:I222"/>
    <mergeCell ref="A223:A226"/>
    <mergeCell ref="E223:F223"/>
    <mergeCell ref="G223:H223"/>
    <mergeCell ref="G224:I224"/>
    <mergeCell ref="E225:F225"/>
    <mergeCell ref="G225:I225"/>
    <mergeCell ref="G226:I226"/>
    <mergeCell ref="A227:A230"/>
    <mergeCell ref="E227:F227"/>
    <mergeCell ref="G227:H227"/>
    <mergeCell ref="G228:I228"/>
    <mergeCell ref="E229:F229"/>
    <mergeCell ref="G229:I229"/>
    <mergeCell ref="G230:I230"/>
    <mergeCell ref="A231:A234"/>
    <mergeCell ref="E231:F231"/>
    <mergeCell ref="G231:H231"/>
    <mergeCell ref="G232:I232"/>
    <mergeCell ref="E233:F233"/>
    <mergeCell ref="G233:I233"/>
    <mergeCell ref="G234:I234"/>
    <mergeCell ref="A235:A238"/>
    <mergeCell ref="E235:F235"/>
    <mergeCell ref="G235:H235"/>
    <mergeCell ref="G236:I236"/>
    <mergeCell ref="E237:F237"/>
    <mergeCell ref="G237:I237"/>
    <mergeCell ref="G238:I238"/>
    <mergeCell ref="A239:A242"/>
    <mergeCell ref="E239:F239"/>
    <mergeCell ref="G239:H239"/>
    <mergeCell ref="G240:I240"/>
    <mergeCell ref="E241:F241"/>
    <mergeCell ref="G241:I241"/>
    <mergeCell ref="G242:I242"/>
    <mergeCell ref="A243:A246"/>
    <mergeCell ref="E243:F243"/>
    <mergeCell ref="G243:H243"/>
    <mergeCell ref="G244:I244"/>
    <mergeCell ref="E245:F245"/>
    <mergeCell ref="G245:I245"/>
    <mergeCell ref="G246:I246"/>
    <mergeCell ref="A247:A250"/>
    <mergeCell ref="E247:F247"/>
    <mergeCell ref="G247:H247"/>
    <mergeCell ref="G248:I248"/>
    <mergeCell ref="E249:F249"/>
    <mergeCell ref="G249:I249"/>
    <mergeCell ref="G250:I250"/>
    <mergeCell ref="A251:A254"/>
    <mergeCell ref="E251:F251"/>
    <mergeCell ref="G251:H251"/>
    <mergeCell ref="G252:I252"/>
    <mergeCell ref="E253:F253"/>
    <mergeCell ref="G253:I253"/>
    <mergeCell ref="G254:I254"/>
    <mergeCell ref="A255:A258"/>
    <mergeCell ref="E255:F255"/>
    <mergeCell ref="G255:H255"/>
    <mergeCell ref="G256:I256"/>
    <mergeCell ref="E257:F257"/>
    <mergeCell ref="G257:I257"/>
    <mergeCell ref="G258:I258"/>
    <mergeCell ref="A259:A262"/>
    <mergeCell ref="E259:F259"/>
    <mergeCell ref="G259:H259"/>
    <mergeCell ref="G260:I260"/>
    <mergeCell ref="E261:F261"/>
    <mergeCell ref="G261:I261"/>
    <mergeCell ref="G262:I262"/>
    <mergeCell ref="A263:A266"/>
    <mergeCell ref="E263:F263"/>
    <mergeCell ref="G263:H263"/>
    <mergeCell ref="G264:I264"/>
    <mergeCell ref="E265:F265"/>
    <mergeCell ref="G265:I265"/>
    <mergeCell ref="G266:I266"/>
    <mergeCell ref="A267:A270"/>
    <mergeCell ref="E267:F267"/>
    <mergeCell ref="G267:H267"/>
    <mergeCell ref="G268:I268"/>
    <mergeCell ref="E269:F269"/>
    <mergeCell ref="G269:I269"/>
    <mergeCell ref="G270:I270"/>
    <mergeCell ref="A271:A274"/>
    <mergeCell ref="E271:F271"/>
    <mergeCell ref="G271:H271"/>
    <mergeCell ref="G272:I272"/>
    <mergeCell ref="E273:F273"/>
    <mergeCell ref="G273:I273"/>
    <mergeCell ref="G274:I274"/>
    <mergeCell ref="A275:A278"/>
    <mergeCell ref="E275:F275"/>
    <mergeCell ref="G275:H275"/>
    <mergeCell ref="G276:I276"/>
    <mergeCell ref="E277:F277"/>
    <mergeCell ref="G277:I277"/>
    <mergeCell ref="G278:I278"/>
    <mergeCell ref="A279:A282"/>
    <mergeCell ref="E279:F279"/>
    <mergeCell ref="G279:H279"/>
    <mergeCell ref="G280:I280"/>
    <mergeCell ref="E281:F281"/>
    <mergeCell ref="G281:I281"/>
    <mergeCell ref="G282:I282"/>
    <mergeCell ref="A283:A286"/>
    <mergeCell ref="E283:F283"/>
    <mergeCell ref="G283:H283"/>
    <mergeCell ref="G284:I284"/>
    <mergeCell ref="E285:F285"/>
    <mergeCell ref="G285:I285"/>
    <mergeCell ref="G286:I286"/>
    <mergeCell ref="A287:A290"/>
    <mergeCell ref="E287:F287"/>
    <mergeCell ref="G287:H287"/>
    <mergeCell ref="G288:I288"/>
    <mergeCell ref="E289:F289"/>
    <mergeCell ref="G289:I289"/>
    <mergeCell ref="G290:I290"/>
    <mergeCell ref="A291:A294"/>
    <mergeCell ref="E291:F291"/>
    <mergeCell ref="G291:H291"/>
    <mergeCell ref="G292:I292"/>
    <mergeCell ref="E293:F293"/>
    <mergeCell ref="G293:I293"/>
    <mergeCell ref="G294:I294"/>
    <mergeCell ref="A295:A298"/>
    <mergeCell ref="E295:F295"/>
    <mergeCell ref="G295:H295"/>
    <mergeCell ref="G296:I296"/>
    <mergeCell ref="E297:F297"/>
    <mergeCell ref="G297:I297"/>
    <mergeCell ref="G298:I298"/>
    <mergeCell ref="A299:A302"/>
    <mergeCell ref="E299:F299"/>
    <mergeCell ref="G299:H299"/>
    <mergeCell ref="G300:I300"/>
    <mergeCell ref="E301:F301"/>
    <mergeCell ref="G301:I301"/>
    <mergeCell ref="G302:I302"/>
    <mergeCell ref="A303:A306"/>
    <mergeCell ref="E303:F303"/>
    <mergeCell ref="G303:H303"/>
    <mergeCell ref="G304:I304"/>
    <mergeCell ref="E305:F305"/>
    <mergeCell ref="G305:I305"/>
    <mergeCell ref="G306:I306"/>
    <mergeCell ref="A307:A310"/>
    <mergeCell ref="E307:F307"/>
    <mergeCell ref="G307:H307"/>
    <mergeCell ref="G308:I308"/>
    <mergeCell ref="E309:F309"/>
    <mergeCell ref="G309:I309"/>
    <mergeCell ref="G310:I310"/>
    <mergeCell ref="A311:A314"/>
    <mergeCell ref="E311:F311"/>
    <mergeCell ref="G311:H311"/>
    <mergeCell ref="G312:I312"/>
    <mergeCell ref="E313:F313"/>
    <mergeCell ref="G313:I313"/>
    <mergeCell ref="G314:I314"/>
    <mergeCell ref="A315:A318"/>
    <mergeCell ref="E315:F315"/>
    <mergeCell ref="G315:H315"/>
    <mergeCell ref="G316:I316"/>
    <mergeCell ref="E317:F317"/>
    <mergeCell ref="G317:I317"/>
    <mergeCell ref="G318:I318"/>
    <mergeCell ref="A319:A322"/>
    <mergeCell ref="E319:F319"/>
    <mergeCell ref="G319:H319"/>
    <mergeCell ref="G320:I320"/>
    <mergeCell ref="E321:F321"/>
    <mergeCell ref="G321:I321"/>
    <mergeCell ref="G322:I322"/>
    <mergeCell ref="A323:A326"/>
    <mergeCell ref="E323:F323"/>
    <mergeCell ref="G323:H323"/>
    <mergeCell ref="G324:I324"/>
    <mergeCell ref="E325:F325"/>
    <mergeCell ref="G325:I325"/>
    <mergeCell ref="G326:I326"/>
    <mergeCell ref="A327:A330"/>
    <mergeCell ref="E327:F327"/>
    <mergeCell ref="G327:H327"/>
    <mergeCell ref="G328:I328"/>
    <mergeCell ref="E329:F329"/>
    <mergeCell ref="G329:I329"/>
    <mergeCell ref="G330:I330"/>
    <mergeCell ref="A331:A334"/>
    <mergeCell ref="E331:F331"/>
    <mergeCell ref="G331:H331"/>
    <mergeCell ref="G332:I332"/>
    <mergeCell ref="E333:F333"/>
    <mergeCell ref="G333:I333"/>
    <mergeCell ref="G334:I334"/>
    <mergeCell ref="A335:A338"/>
    <mergeCell ref="E335:F335"/>
    <mergeCell ref="G335:H335"/>
    <mergeCell ref="G336:I336"/>
    <mergeCell ref="E337:F337"/>
    <mergeCell ref="G337:I337"/>
    <mergeCell ref="G338:I338"/>
    <mergeCell ref="A339:A342"/>
    <mergeCell ref="E339:F339"/>
    <mergeCell ref="G339:H339"/>
    <mergeCell ref="G340:I340"/>
    <mergeCell ref="E341:F341"/>
    <mergeCell ref="G341:I341"/>
    <mergeCell ref="G342:I342"/>
    <mergeCell ref="A343:A346"/>
    <mergeCell ref="E343:F343"/>
    <mergeCell ref="G343:H343"/>
    <mergeCell ref="G344:I344"/>
    <mergeCell ref="E345:F345"/>
    <mergeCell ref="G345:I345"/>
    <mergeCell ref="G346:I346"/>
    <mergeCell ref="A347:A350"/>
    <mergeCell ref="E347:F347"/>
    <mergeCell ref="G347:H347"/>
    <mergeCell ref="G348:I348"/>
    <mergeCell ref="E349:F349"/>
    <mergeCell ref="G349:I349"/>
    <mergeCell ref="G350:I350"/>
    <mergeCell ref="A351:A354"/>
    <mergeCell ref="E351:F351"/>
    <mergeCell ref="G351:H351"/>
    <mergeCell ref="G352:I352"/>
    <mergeCell ref="E353:F353"/>
    <mergeCell ref="G353:I353"/>
    <mergeCell ref="G354:I354"/>
    <mergeCell ref="A355:A358"/>
    <mergeCell ref="E355:F355"/>
    <mergeCell ref="G355:H355"/>
    <mergeCell ref="G356:I356"/>
    <mergeCell ref="E357:F357"/>
    <mergeCell ref="G357:I357"/>
    <mergeCell ref="G358:I358"/>
    <mergeCell ref="A359:A362"/>
    <mergeCell ref="E359:F359"/>
    <mergeCell ref="G359:H359"/>
    <mergeCell ref="G360:I360"/>
    <mergeCell ref="E361:F361"/>
    <mergeCell ref="G361:I361"/>
    <mergeCell ref="G362:I362"/>
    <mergeCell ref="A363:A366"/>
    <mergeCell ref="E363:F363"/>
    <mergeCell ref="G363:H363"/>
    <mergeCell ref="G364:I364"/>
    <mergeCell ref="E365:F365"/>
    <mergeCell ref="G365:I365"/>
    <mergeCell ref="G366:I366"/>
    <mergeCell ref="A367:A370"/>
    <mergeCell ref="E367:F367"/>
    <mergeCell ref="G367:H367"/>
    <mergeCell ref="G368:I368"/>
    <mergeCell ref="E369:F369"/>
    <mergeCell ref="G369:I369"/>
    <mergeCell ref="G370:I370"/>
    <mergeCell ref="A371:A374"/>
    <mergeCell ref="E371:F371"/>
    <mergeCell ref="G371:H371"/>
    <mergeCell ref="G372:I372"/>
    <mergeCell ref="E373:F373"/>
    <mergeCell ref="G373:I373"/>
    <mergeCell ref="G374:I374"/>
    <mergeCell ref="A375:A378"/>
    <mergeCell ref="E375:F375"/>
    <mergeCell ref="G375:H375"/>
    <mergeCell ref="G376:I376"/>
    <mergeCell ref="E377:F377"/>
    <mergeCell ref="G377:I377"/>
    <mergeCell ref="G378:I378"/>
    <mergeCell ref="A379:A382"/>
    <mergeCell ref="E379:F379"/>
    <mergeCell ref="G379:H379"/>
    <mergeCell ref="G380:I380"/>
    <mergeCell ref="E381:F381"/>
    <mergeCell ref="G381:I381"/>
    <mergeCell ref="G382:I382"/>
    <mergeCell ref="A383:A386"/>
    <mergeCell ref="E383:F383"/>
    <mergeCell ref="G383:H383"/>
    <mergeCell ref="G384:I384"/>
    <mergeCell ref="E385:F385"/>
    <mergeCell ref="G385:I385"/>
    <mergeCell ref="G386:I386"/>
    <mergeCell ref="A387:A390"/>
    <mergeCell ref="E387:F387"/>
    <mergeCell ref="G387:H387"/>
    <mergeCell ref="G388:I388"/>
    <mergeCell ref="E389:F389"/>
    <mergeCell ref="G389:I389"/>
    <mergeCell ref="G390:I390"/>
    <mergeCell ref="A391:A394"/>
    <mergeCell ref="E391:F391"/>
    <mergeCell ref="G391:H391"/>
    <mergeCell ref="G392:I392"/>
    <mergeCell ref="E393:F393"/>
    <mergeCell ref="G393:I393"/>
    <mergeCell ref="G394:I394"/>
    <mergeCell ref="A395:A398"/>
    <mergeCell ref="E395:F395"/>
    <mergeCell ref="G395:H395"/>
    <mergeCell ref="G396:I396"/>
    <mergeCell ref="E397:F397"/>
    <mergeCell ref="G397:I397"/>
    <mergeCell ref="G398:I398"/>
    <mergeCell ref="A399:A402"/>
    <mergeCell ref="E399:F399"/>
    <mergeCell ref="G399:H399"/>
    <mergeCell ref="G400:I400"/>
    <mergeCell ref="E401:F401"/>
    <mergeCell ref="G401:I401"/>
    <mergeCell ref="G402:I402"/>
    <mergeCell ref="A403:A406"/>
    <mergeCell ref="E403:F403"/>
    <mergeCell ref="G403:H403"/>
    <mergeCell ref="G404:I404"/>
    <mergeCell ref="E405:F405"/>
    <mergeCell ref="G405:I405"/>
    <mergeCell ref="G406:I406"/>
    <mergeCell ref="A407:A410"/>
    <mergeCell ref="E407:F407"/>
    <mergeCell ref="G407:H407"/>
    <mergeCell ref="G408:I408"/>
    <mergeCell ref="E409:F409"/>
    <mergeCell ref="G409:I409"/>
    <mergeCell ref="G410:I410"/>
    <mergeCell ref="A411:A414"/>
    <mergeCell ref="E411:F411"/>
    <mergeCell ref="G411:H411"/>
    <mergeCell ref="G412:I412"/>
    <mergeCell ref="E413:F413"/>
    <mergeCell ref="G413:I413"/>
    <mergeCell ref="G414:I414"/>
    <mergeCell ref="A415:A418"/>
    <mergeCell ref="E415:F415"/>
    <mergeCell ref="G415:H415"/>
    <mergeCell ref="G416:I416"/>
    <mergeCell ref="E417:F417"/>
    <mergeCell ref="G417:I417"/>
    <mergeCell ref="G418:I418"/>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9 B43 B47 B51 B55 B59 B63 B71 B76 B80 B84 B67 B88 B96 B100 B104 B108 B112 B116 B120 B124 B128 B132 B136 B140 B144 B148 B152 B156 B160 B164 B168 B172 B176 B180 B184 B188 B192 B196 B200 B204 B208 B212 B216 B220 B224 B228 B232 B236 B240 B244 B248 B252 B256 B260 B264 B268 B272 B276 B280 B284 B288 B292 B296 B300 B304 B308 B312 B316 B320 B324 B328 B332 B336 B340 B344 B348 B352 B356 B360 B364 B368 B372 B376 B380 B384 B388 B392 B396 B400 B404 B408 B412 B416 B35"/>
    <dataValidation allowBlank="1" showInputMessage="1" showErrorMessage="1" promptTitle="Benefit #3- Payment in-kind" prompt="If there is a benefit #3 and it was paid in-kind, mark this box with an  x._x000a_" sqref="L21 L25 L29 L33 L418 L41 L45 L49 L53 L57 L61 L65 L69 L74 L78 L82 L86 L90 L94 L98 L102 L106 L110 L114 L118 L122 L126 L130 L134 L138 L142 L146 L150 L154 L158 L162 L166 L170 L174 L178 L182 L186 L190 L194 L198 L202 L206 L210 L214 L218 L222 L226 L230 L234 L238 L242 L246 L250 L254 L258 L262 L266 L270 L274 L278 L282 L286 L290 L294 L298 L302 L306 L310 L314 L318 L322 L326 L330 L334 L338 L342 L346 L350 L354 L358 L362 L366 L370 L374 L378 L382 L386 L390 L394 L398 L402 L406 L410 L414 L37"/>
    <dataValidation allowBlank="1" showInputMessage="1" showErrorMessage="1" promptTitle="Benefit #2- Payment in-kind" prompt="If there is a benefit #2 and it was paid in-kind, mark this box with an  x._x000a_" sqref="L20 L24 L28 L32 L417 L40 L44 L48 L52 L56 L60 L64 L68 L72: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36"/>
    <dataValidation allowBlank="1" showInputMessage="1" showErrorMessage="1" promptTitle="Benefit #1- Payment in-kind" prompt="If there is a benefit #1 and it was paid in-kind, mark this box with an  x._x000a_" sqref="L18:L19 L22:L23 L26:L27 L30:L31 L38:L39 L42:L43 L46:L47 L50:L51 L415:L416 L58:L59 L62:L63 L70:L71 L75:L76 L79:L80 L83:L84 L95:L96 L99:L100 L103:L104 L107:L108 L111:L112 L115:L116 L119:L120 L123:L124 L127:L128 L131:L132 L135:L136 L139:L140 L143:L144 L147:L148 L151:L152 L155:L156 L159:L160 L163:L164 L167:L168 L171:L172 L175:L176 L179:L180 L183:L184 L187:L188 L191:L192 L195:L196 L199:L200 L203:L204 L207:L208 L211:L212 L215:L216 L219:L220 L223:L224 L227:L228 L231:L232 L235:L236 L239:L240 L243:L244 L247:L248 L251:L252 L255:L256 L259:L260 L263:L264 L267:L268 L271:L272 L275:L276 L279:L280 L283:L284 L287:L288 L291:L292 L295:L296 L299:L300 L303:L304 L307:L308 L311:L312 L315:L316 L319:L320 L323:L324 L327:L328 L331:L332 L335:L336 L339:L340 L343:L344 L347:L348 L351:L352 L355:L356 L359:L360 L363:L364 L367:L368 L371:L372 L375:L376 L379:L380 L383:L384 L387:L388 L391:L392 L395:L396 L399:L400 L403:L404 L407:L408 L411:L412 L54:L55 L91 L66:L67 L87:L88 L34:L35"/>
    <dataValidation allowBlank="1" showInputMessage="1" showErrorMessage="1" promptTitle="Benefit #3--Payment by Check" prompt="If there is a benefit #3 and it was paid by check, mark an x in this cell._x000a_" sqref="K21 K25 K29 K33 K418 K41 K45 K49 K53 K57 K61 K65 K69 K74 K78 K82 K86 K90 K94 K98 K102 K106 K110 K114 K118 K122 K126 K130 K134 K138 K142 K146 K150 K154 K158 K162 K166 K170 K174 K178 K182 K186 K190 K194 K198 K202 K206 K210 K214 K218 K222 K226 K230 K234 K238 K242 K246 K250 K254 K258 K262 K266 K270 K274 K278 K282 K286 K290 K294 K298 K302 K306 K310 K314 K318 K322 K326 K330 K334 K338 K342 K346 K350 K354 K358 K362 K366 K370 K374 K378 K382 K386 K390 K394 K398 K402 K406 K410 K414 K37"/>
    <dataValidation allowBlank="1" showInputMessage="1" showErrorMessage="1" promptTitle="Benefit #2--Payment by Check" prompt="If there is a benefit #2 and it was paid by check, mark an x in this cell._x000a_" sqref="K20 K24 K28 K32 K417 K40 K44 K48 K52 K56 K60 K64 K68 K72: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36"/>
    <dataValidation allowBlank="1" showInputMessage="1" showErrorMessage="1" promptTitle="Benefit #1--Payment by Check" prompt="If there is a benefit #1 and it was paid by check, mark an x in this cell._x000a_" sqref="K18:K19 K22:K23 K26:K27 K30:K31 K38:K39 K42:K43 K46:K47 K50:K51 K415:K416 K58:K59 K62:K63 K70:K71 K75:K76 K79:K80 K83:K84 K95:K96 K99:K100 K103:K104 K107:K108 K111:K112 K115:K116 K119:K120 K123:K124 K127:K128 K131:K132 K135:K136 K139:K140 K143:K144 K147:K148 K151:K152 K155:K156 K159:K160 K163:K164 K167:K168 K171:K172 K175:K176 K179:K180 K183:K184 K187:K188 K191:K192 K195:K196 K199:K200 K203:K204 K207:K208 K211:K212 K215:K216 K219:K220 K223:K224 K227:K228 K231:K232 K235:K236 K239:K240 K243:K244 K247:K248 K251:K252 K255:K256 K259:K260 K263:K264 K267:K268 K271:K272 K275:K276 K279:K280 K283:K284 K287:K288 K291:K292 K295:K296 K299:K300 K303:K304 K307:K308 K311:K312 K315:K316 K319:K320 K323:K324 K327:K328 K331:K332 K335:K336 K339:K340 K343:K344 K347:K348 K351:K352 K355:K356 K359:K360 K363:K364 K367:K368 K371:K372 K375:K376 K379:K380 K383:K384 K387:K388 K391:K392 K395:K396 K399:K400 K403:K404 K407:K408 K411:K412 K54:K55 K91 K66:K67 K87:K88 K34:K35"/>
    <dataValidation allowBlank="1" showInputMessage="1" showErrorMessage="1" promptTitle="Benefit #3 Description" prompt="Benefit #3 description is listed here" sqref="J21 J25 J29 J33 J418 J41 J45 J49 J53 J57 J61 J65 J69 J74 J78 J82 J86 J90 J94 J98 J102 J106 J110 J114 J118 J122 J126 J130 J134 J138 J142 J146 J150 J154 J158 J162 J166 J170 J174 J178 J182 J186 J190 J194 J198 J202 J206 J210 J214 J218 J222 J226 J230 J234 J238 J242 J246 J250 J254 J258 J262 J266 J270 J274 J278 J282 J286 J290 J294 J298 J302 J306 J310 J314 J318 J322 J326 J330 J334 J338 J342 J346 J350 J354 J358 J362 J366 J370 J374 J378 J382 J386 J390 J394 J398 J402 J406 J410 J414 J37"/>
    <dataValidation allowBlank="1" showInputMessage="1" showErrorMessage="1" promptTitle="Benefit #3 Total Amount" prompt="The total amount of Benefit #3 is entered here." sqref="M21 M25 M29 M33 M418 M41 M45 M49 M53 M57 M61 M65 M69 M74 M78 M82 M86 M90 M94 M98 M102 M106 M110 M114 M118 M122 M126 M130 M134 M138 M142 M146 M150 M154 M158 M162 M166 M170 M174 M178 M182 M186 M190 M194 M198 M202 M206 M210 M214 M218 M222 M226 M230 M234 M238 M242 M246 M250 M254 M258 M262 M266 M270 M274 M278 M282 M286 M290 M294 M298 M302 M306 M310 M314 M318 M322 M326 M330 M334 M338 M342 M346 M350 M354 M358 M362 M366 M370 M374 M378 M382 M386 M390 M394 M398 M402 M406 M410 M414 M37"/>
    <dataValidation allowBlank="1" showInputMessage="1" showErrorMessage="1" promptTitle="Benefit #2 Total Amount" prompt="The total amount of Benefit #2 is entered here." sqref="M20 M24 M28 M32 M417 M40 M44 M48 M52 M56 M60 M64 M68 M72: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36"/>
    <dataValidation allowBlank="1" showInputMessage="1" showErrorMessage="1" promptTitle="Benefit #2 Description" prompt="Benefit #2 description is listed here" sqref="J20 J24 J28 J32 J417 J40 J44 J48 J52 J56 J60 J64 J68 J72: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36"/>
    <dataValidation allowBlank="1" showInputMessage="1" showErrorMessage="1" promptTitle="Benefit #1 Total Amount" prompt="The total amount of Benefit #1 is entered here." sqref="M18:M19 M22:M23 M26:M27 M30:M31 M38:M39 M42:M43 M46:M47 M50:M51 M415:M416 M58:M59 M62:M63 M70:M71 M75:M76 M79:M80 M83:M84 M95:M96 M99:M100 M103:M104 M107:M108 M111:M112 M115:M116 M119:M120 M123:M124 M127:M128 M131:M132 M135:M136 M139:M140 M143:M144 M147:M148 M151:M152 M155:M156 M159:M160 M163:M164 M167:M168 M171:M172 M175:M176 M179:M180 M183:M184 M187:M188 M191:M192 M195:M196 M199:M200 M203:M204 M207:M208 M211:M212 M215:M216 M219:M220 M223:M224 M227:M228 M231:M232 M235:M236 M239:M240 M243:M244 M247:M248 M251:M252 M255:M256 M259:M260 M263:M264 M267:M268 M271:M272 M275:M276 M279:M280 M283:M284 M287:M288 M291:M292 M295:M296 M299:M300 M303:M304 M307:M308 M311:M312 M315:M316 M319:M320 M323:M324 M327:M328 M331:M332 M335:M336 M339:M340 M343:M344 M347:M348 M351:M352 M355:M356 M359:M360 M363:M364 M367:M368 M371:M372 M375:M376 M379:M380 M383:M384 M387:M388 M391:M392 M395:M396 M399:M400 M403:M404 M407:M408 M411:M412 M54:M55 M91 M66:M67 M87:M88 Q35 M34:M35"/>
    <dataValidation allowBlank="1" showInputMessage="1" showErrorMessage="1" promptTitle="Benefit#1 Description" prompt="Benefit Description for Entry #1 is listed here." sqref="J18:J19 J22:J23 J26:J27 J30:J31 J38:J39 J42:J43 J46:J47 J50:J51 J415:J416 J58:J59 J62:J63 J70:J71 J75:J76 J79:J80 J83:J84 J95:J96 J99:J100 J103:J104 J107:J108 J111:J112 J115:J116 J119:J120 J123:J124 J127:J128 J131:J132 J135:J136 J139:J140 J143:J144 J147:J148 J151:J152 J155:J156 J159:J160 J163:J164 J167:J168 J171:J172 J175:J176 J179:J180 J183:J184 J187:J188 J191:J192 J195:J196 J199:J200 J203:J204 J207:J208 J211:J212 J215:J216 J219:J220 J223:J224 J227:J228 J231:J232 J235:J236 J239:J240 J243:J244 J247:J248 J251:J252 J255:J256 J259:J260 J263:J264 J267:J268 J271:J272 J275:J276 J279:J280 J283:J284 J287:J288 J291:J292 J295:J296 J299:J300 J303:J304 J307:J308 J311:J312 J315:J316 J319:J320 J323:J324 J327:J328 J331:J332 J335:J336 J339:J340 J343:J344 J347:J348 J351:J352 J355:J356 J359:J360 J363:J364 J367:J368 J371:J372 J375:J376 J379:J380 J383:J384 J387:J388 J391:J392 J395:J396 J399:J400 J403:J404 J407:J408 J411:J412 J54:J55 J91 J66:J67 J87:J88 J34:J35"/>
    <dataValidation allowBlank="1" showInputMessage="1" showErrorMessage="1" promptTitle="Travel Date(s)" prompt="List the dates of travel here expressed in the format MM/DD/YYYY-MM/DD/YYYY." sqref="F21 F25 F29 F33 F41 F45 F49 F53 F57 F61 F65 F74 F78 F82 F86 F69 F90 F98 F102 F106 F110 F114 F118 F122 F126 F130 F134 F138 F142 F146 F150 F154 F158 F162 F166 F170 F174 F178 F182 F186 F190 F194 F198 F202 F206 F210 F214 F218 F222 F226 F230 F234 F238 F242 F246 F250 F254 F258 F262 F266 F270 F274 F278 F282 F286 F290 F294 F298 F302 F306 F310 F314 F318 F322 F326 F330 F334 F338 F342 F346 F350 F354 F358 F362 F366 F370 F374 F378 F382 F386 F390 F394 F398 F402 F406 F410 F414 F418 F37"/>
    <dataValidation type="date" allowBlank="1" showInputMessage="1" showErrorMessage="1" errorTitle="Data Entry Error" error="Please enter date using MM/DD/YYYY" promptTitle="Event Ending Date" prompt="List Event ending date here using the format MM/DD/YYYY." sqref="D21 D25 D29 D33 D41 D45 D49 D53 D57 D61 D65 D74 D78 D82 D86 D69 D90 D98 D102 D106 D110 D114 D118 D122 D126 D130 D134 D138 D142 D146 D150 D154 D158 D162 D166 D170 D174 D178 D182 D186 D190 D194 D198 D202 D206 D210 D214 D218 D222 D226 D230 D234 D238 D242 D246 D250 D254 D258 D262 D266 D270 D274 D278 D282 D286 D290 D294 D298 D302 D306 D310 D314 D318 D322 D326 D330 D334 D338 D342 D346 D350 D354 D358 D362 D366 D370 D374 D378 D382 D386 D390 D394 D398 D402 D406 D410 D414 D418 D37">
      <formula1>40179</formula1>
      <formula2>73051</formula2>
    </dataValidation>
    <dataValidation allowBlank="1" showInputMessage="1" showErrorMessage="1" promptTitle="Event Sponsor" prompt="List the event sponsor here." sqref="C21 C25 C29 C33 C41 C45 C49 C53 C57 C61 C65 C74 C78 C82 C86 C69 C90 C98 C102 C106 C110 C114 C118 C122 C126 C130 C134 C138 C142 C146 C150 C154 C158 C162 C166 C170 C174 C178 C182 C186 C190 C194 C198 C202 C206 C210 C214 C218 C222 C226 C230 C234 C238 C242 C246 C250 C254 C258 C262 C266 C270 C274 C278 C282 C286 C290 C294 C298 C302 C306 C310 C314 C318 C322 C326 C330 C334 C338 C342 C346 C350 C354 C358 C362 C366 C370 C374 C378 C382 C386 C390 C394 C398 C402 C406 C410 C414 C418 C37"/>
    <dataValidation allowBlank="1" showInputMessage="1" showErrorMessage="1" promptTitle="Traveler Title" prompt="List traveler's title here." sqref="B21 B25 B29 B33 B41 B45 B49 B53 B57 B61 B65 B74 B78 B82 B86 B69 B90 B98 B102 B106 B110 B114 B118 B122 B126 B130 B134 B138 B142 B146 B150 B154 B158 B162 B166 B170 B174 B178 B182 B186 B190 B194 B198 B202 B206 B210 B214 B218 B222 B226 B230 B234 B238 B242 B246 B250 B254 B258 B262 B266 B270 B274 B278 B282 B286 B290 B294 B298 B302 B306 B310 B314 B318 B322 B326 B330 B334 B338 B342 B346 B350 B354 B358 B362 B366 B370 B374 B378 B382 B386 B390 B394 B398 B402 B406 B410 B414 B418 B37"/>
    <dataValidation allowBlank="1" showInputMessage="1" showErrorMessage="1" promptTitle="Location " prompt="List location of event here." sqref="F19 F23 F27 F31 F39 F43 F47 F51 F55 F59 F63 F71 F76 F80 F84 F67 F88 F96 F100 F104 F108 F112 F116 F120 F124 F128 F132 F136 F140 F144 F148 F152 F156 F160 F164 F168 F172 F176 F180 F184 F188 F192 F196 F200 F204 F208 F212 F216 F220 F224 F228 F232 F236 F240 F244 F248 F252 F256 F260 F264 F268 F272 F276 F280 F284 F288 F292 F296 F300 F304 F308 F312 F316 F320 F324 F328 F332 F336 F340 F344 F348 F352 F356 F360 F364 F368 F372 F376 F380 F384 F388 F392 F396 F400 F404 F408 F412 F416 F3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9 D43 D47 D51 D55 D59 D63 D71 D76 D80 D84 D67 D88 D96 D100 D104 D108 D112 D116 D120 D124 D128 D132 D136 D140 D144 D148 D152 D156 D160 D164 D168 D172 D176 D180 D184 D188 D192 D196 D200 D204 D208 D212 D216 D220 D224 D228 D232 D236 D240 D244 D248 D252 D256 D260 D264 D268 D272 D276 D280 D284 D288 D292 D296 D300 D304 D308 D312 D316 D320 D324 D328 D332 D336 D340 D344 D348 D352 D356 D360 D364 D368 D372 D376 D380 D384 D388 D392 D396 D400 D404 D408 D412 D416 D35">
      <formula1>40179</formula1>
      <formula2>73051</formula2>
    </dataValidation>
    <dataValidation allowBlank="1" showInputMessage="1" showErrorMessage="1" promptTitle="Event Description" prompt="Provide event description (e.g. title of the conference) here." sqref="C19 C23 C27 C31 C39 C43 C47 C51 C55 C59 C63 C71 C76 C80 C84 C67 C88 C96 C100 C104 C108 C112 C116 C120 C124 C128 C132 C136 C140 C144 C148 C152 C156 C160 C164 C168 C172 C176 C180 C184 C188 C192 C196 C200 C204 C208 C212 C216 C220 C224 C228 C232 C236 C240 C244 C248 C252 C256 C260 C264 C268 C272 C276 C280 C284 C288 C292 C296 C300 C304 C308 C312 C316 C320 C324 C328 C332 C336 C340 C344 C348 C352 C356 C360 C364 C368 C372 C376 C380 C384 C388 C392 C396 C400 C404 C408 C412 C416 C3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6:I416 G17:I17 G25:I25 G29:I29 G27:I27 G23:I23 G33:I33 G37:I37 G41:I41 G45:I45 G49:I49 G53:I53 G57:I57 G61:I61 G65:I65 G69:I69 G74:I74 G78:I78 G82:I82 G86:I86 G90:I90 G94:I94 G98:I98 G102:I102 G106:I106 G110:I110 G114:I114 G118:I118 G122:I122 G126:I126 G130:I130 G134:I134 G138:I138 G142:I142 G146:I146 G150:I150 G154:I154 G158:I158 G162:I162 G166:I166 G170:I170 G174:I174 G178:I178 G182:I182 G186:I186 G190:I190 G194:I194 G198:I198 G202:I202 G206:I206 G210:I210 G214:I214 G218:I218 G222:I222 G226:I226 G230:I230 G234:I234 G238:I238 G242:I242 G246:I246 G250:I250 G254:I254 G258:I258 G262:I262 G266:I266 G270:I270 G274:I274 G278:I278 G282:I282 G286:I286 G290:I290 G294:I294 G298:I298 G302:I302 G306:I306 G310:I310 G314:I314 G318:I318 G322:I322 G326:I326 G330:I330 G334:I334 G338:I338 G342:I342 G346:I346 G350:I350 G354:I354 G358:I358 G362:I362 G366:I366 G370:I370 G374:I374 G378:I378 G382:I382 G386:I386 G390:I390 G394:I394 G398:I398 G402:I402 G406:I406 G410:I410 G414:I414 G418:I418 G31:I31 G39:I39 G43:I43 G47:I47 G51:I51 G55:I55 G59:I59 G63:I63 G71:I71 G76:I76 G80:I80 G84:I84 G67:I67 G88:I88 G96:I96 G100:I100 G104:I104 G108:I108 G112:I112 G116:I116 G120:I120 G124:I124 G128:I128 G132:I132 G136:I136 G140:I140 G144:I144 G148:I148 G152:I152 G156:I156 G160:I160 G164:I164 G168:I168 G172:I172 G176:I176 G180:I180 G184:I184 G188:I188 G192:I192 G196:I196 G200:I200 G204:I204 G208:I208 G212:I212 G216:I216 G220:I220 G224:I224 G228:I228 G232:I232 G236:I236 G240:I240 G244:I244 G248:I248 G252:I252 G256:I256 G260:I260 G264:I264 G268:I268 G272:I272 G276:I276 G280:I280 G284:I284 G288:I288 G292:I292 G296:I296 G300:I300 G304:I304 G308:I308 G312:I312 G316:I316 G320:I320 G324:I324 G328:I328 G332:I332 G336:I336 G340:I340 G344:I344 G348:I348 G352:I352 G356:I356 G360:I360 G364:I364 G368:I368 G372:I372 G376:I376 G380:I380 G384:I384 G388:I388 G392:I392 G396:I396 G400:I400 G404:I404 G408:I408 G412:I412 G35:I35"/>
  </dataValidations>
  <pageMargins left="0.7" right="0.7" top="0" bottom="0.25" header="0.3" footer="0.3"/>
  <pageSetup fitToHeight="0" orientation="landscape" blackAndWhite="1"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5" sqref="O5"/>
    </sheetView>
  </sheetViews>
  <sheetFormatPr defaultColWidth="9.140625" defaultRowHeight="12.75"/>
  <cols>
    <col min="1" max="1" width="3.85546875" style="155" customWidth="1"/>
    <col min="2" max="2" width="16.140625" style="155" customWidth="1"/>
    <col min="3" max="3" width="17.7109375" style="155" customWidth="1"/>
    <col min="4" max="4" width="14.42578125" style="155" customWidth="1"/>
    <col min="5" max="5" width="18.7109375" style="155" hidden="1" customWidth="1"/>
    <col min="6" max="6" width="14.85546875" style="155" customWidth="1"/>
    <col min="7" max="7" width="3" style="155" customWidth="1"/>
    <col min="8" max="8" width="11.28515625" style="155" customWidth="1"/>
    <col min="9" max="9" width="3" style="155" customWidth="1"/>
    <col min="10" max="10" width="12.28515625" style="155" customWidth="1"/>
    <col min="11" max="11" width="9.140625" style="155" customWidth="1"/>
    <col min="12" max="12" width="8.85546875" style="155" customWidth="1"/>
    <col min="13" max="13" width="8" style="155" customWidth="1"/>
    <col min="14" max="14" width="0.140625" style="155" customWidth="1"/>
    <col min="15" max="15" width="9.140625" style="155"/>
    <col min="16" max="16" width="20.28515625" style="155" bestFit="1" customWidth="1"/>
    <col min="17" max="20" width="9.140625" style="155"/>
    <col min="21" max="21" width="9.42578125" style="155" customWidth="1"/>
    <col min="22" max="22" width="13.7109375" style="53" customWidth="1"/>
    <col min="23" max="16384" width="9.140625" style="155"/>
  </cols>
  <sheetData>
    <row r="1" spans="1:19" s="155" customFormat="1" hidden="1"/>
    <row r="2" spans="1:19" s="155" customFormat="1">
      <c r="J2" s="371" t="s">
        <v>364</v>
      </c>
      <c r="K2" s="372"/>
      <c r="L2" s="372"/>
      <c r="M2" s="372"/>
      <c r="P2" s="374"/>
      <c r="Q2" s="374"/>
      <c r="R2" s="374"/>
      <c r="S2" s="374"/>
    </row>
    <row r="3" spans="1:19" s="155" customFormat="1">
      <c r="J3" s="372"/>
      <c r="K3" s="372"/>
      <c r="L3" s="372"/>
      <c r="M3" s="372"/>
      <c r="P3" s="417"/>
      <c r="Q3" s="417"/>
      <c r="R3" s="417"/>
      <c r="S3" s="417"/>
    </row>
    <row r="4" spans="1:19" s="155" customFormat="1" ht="13.5" thickBot="1">
      <c r="J4" s="373"/>
      <c r="K4" s="373"/>
      <c r="L4" s="373"/>
      <c r="M4" s="373"/>
      <c r="P4" s="418"/>
      <c r="Q4" s="418"/>
      <c r="R4" s="418"/>
      <c r="S4" s="418"/>
    </row>
    <row r="5" spans="1:19" s="155" customFormat="1" ht="30" customHeight="1" thickTop="1" thickBot="1">
      <c r="A5" s="377" t="str">
        <f>CONCATENATE("1353 Travel Report for ",B9,", ",B10," for the reporting period ",IF(G9=0,IF(I9=0,CONCATENATE("[MARK REPORTING PERIOD]"),CONCATENATE(Q423)), CONCATENATE(Q422)))</f>
        <v>1353 Travel Report for Department of Homeland Security, Countering Weapons of Mass Destruction (CWMD) for the reporting period APRIL 1 - SEPTEMBER 30, 2022</v>
      </c>
      <c r="B5" s="378"/>
      <c r="C5" s="378"/>
      <c r="D5" s="378"/>
      <c r="E5" s="378"/>
      <c r="F5" s="378"/>
      <c r="G5" s="378"/>
      <c r="H5" s="378"/>
      <c r="I5" s="378"/>
      <c r="J5" s="378"/>
      <c r="K5" s="378"/>
      <c r="L5" s="378"/>
      <c r="M5" s="378"/>
      <c r="N5" s="12"/>
      <c r="Q5" s="5"/>
    </row>
    <row r="6" spans="1:19" s="155" customFormat="1" ht="13.5" customHeight="1" thickTop="1">
      <c r="A6" s="379" t="s">
        <v>9</v>
      </c>
      <c r="B6" s="380" t="s">
        <v>363</v>
      </c>
      <c r="C6" s="381"/>
      <c r="D6" s="381"/>
      <c r="E6" s="381"/>
      <c r="F6" s="381"/>
      <c r="G6" s="381"/>
      <c r="H6" s="381"/>
      <c r="I6" s="381"/>
      <c r="J6" s="382"/>
      <c r="K6" s="84" t="s">
        <v>20</v>
      </c>
      <c r="L6" s="84" t="s">
        <v>10</v>
      </c>
      <c r="M6" s="84" t="s">
        <v>19</v>
      </c>
      <c r="N6" s="9"/>
    </row>
    <row r="7" spans="1:19" s="155" customFormat="1" ht="20.25" customHeight="1" thickBot="1">
      <c r="A7" s="379"/>
      <c r="B7" s="383"/>
      <c r="C7" s="419"/>
      <c r="D7" s="419"/>
      <c r="E7" s="419"/>
      <c r="F7" s="419"/>
      <c r="G7" s="419"/>
      <c r="H7" s="419"/>
      <c r="I7" s="419"/>
      <c r="J7" s="385"/>
      <c r="K7" s="45"/>
      <c r="L7" s="46"/>
      <c r="M7" s="47">
        <v>2022</v>
      </c>
      <c r="N7" s="48"/>
    </row>
    <row r="8" spans="1:19" s="155" customFormat="1" ht="27.75" customHeight="1" thickTop="1" thickBot="1">
      <c r="A8" s="379"/>
      <c r="B8" s="386" t="s">
        <v>28</v>
      </c>
      <c r="C8" s="387"/>
      <c r="D8" s="387"/>
      <c r="E8" s="387"/>
      <c r="F8" s="387"/>
      <c r="G8" s="388"/>
      <c r="H8" s="388"/>
      <c r="I8" s="388"/>
      <c r="J8" s="388"/>
      <c r="K8" s="388"/>
      <c r="L8" s="387"/>
      <c r="M8" s="387"/>
      <c r="N8" s="389"/>
    </row>
    <row r="9" spans="1:19" s="155" customFormat="1" ht="18" customHeight="1" thickTop="1">
      <c r="A9" s="379"/>
      <c r="B9" s="390" t="s">
        <v>141</v>
      </c>
      <c r="C9" s="321"/>
      <c r="D9" s="321"/>
      <c r="E9" s="321"/>
      <c r="F9" s="321"/>
      <c r="G9" s="420"/>
      <c r="H9" s="350" t="str">
        <f>"REPORTING PERIOD: "&amp;Q422</f>
        <v>REPORTING PERIOD: OCTOBER 1, 2021- MARCH 31, 2022</v>
      </c>
      <c r="I9" s="410" t="s">
        <v>365</v>
      </c>
      <c r="J9" s="356" t="str">
        <f>"REPORTING PERIOD: "&amp;Q423</f>
        <v>REPORTING PERIOD: APRIL 1 - SEPTEMBER 30, 2022</v>
      </c>
      <c r="K9" s="413" t="s">
        <v>365</v>
      </c>
      <c r="L9" s="362" t="s">
        <v>8</v>
      </c>
      <c r="M9" s="363"/>
      <c r="N9" s="14"/>
      <c r="O9" s="85"/>
    </row>
    <row r="10" spans="1:19" s="155" customFormat="1" ht="15.75" customHeight="1">
      <c r="A10" s="379"/>
      <c r="B10" s="366" t="s">
        <v>434</v>
      </c>
      <c r="C10" s="321"/>
      <c r="D10" s="321"/>
      <c r="E10" s="321"/>
      <c r="F10" s="368"/>
      <c r="G10" s="421"/>
      <c r="H10" s="351"/>
      <c r="I10" s="411"/>
      <c r="J10" s="357"/>
      <c r="K10" s="414"/>
      <c r="L10" s="362"/>
      <c r="M10" s="363"/>
      <c r="N10" s="14"/>
      <c r="O10" s="85"/>
    </row>
    <row r="11" spans="1:19" s="155" customFormat="1" ht="42.95" customHeight="1" thickBot="1">
      <c r="A11" s="379"/>
      <c r="B11" s="43" t="s">
        <v>21</v>
      </c>
      <c r="C11" s="44" t="s">
        <v>385</v>
      </c>
      <c r="D11" s="369" t="s">
        <v>386</v>
      </c>
      <c r="E11" s="369"/>
      <c r="F11" s="370"/>
      <c r="G11" s="422"/>
      <c r="H11" s="352"/>
      <c r="I11" s="412"/>
      <c r="J11" s="358"/>
      <c r="K11" s="415"/>
      <c r="L11" s="364"/>
      <c r="M11" s="365"/>
      <c r="N11" s="15"/>
      <c r="O11" s="85"/>
    </row>
    <row r="12" spans="1:19" s="155" customFormat="1" ht="13.5" thickTop="1">
      <c r="A12" s="379"/>
      <c r="B12" s="342" t="s">
        <v>26</v>
      </c>
      <c r="C12" s="343" t="s">
        <v>331</v>
      </c>
      <c r="D12" s="406" t="s">
        <v>22</v>
      </c>
      <c r="E12" s="345" t="s">
        <v>15</v>
      </c>
      <c r="F12" s="346"/>
      <c r="G12" s="407" t="s">
        <v>332</v>
      </c>
      <c r="H12" s="408"/>
      <c r="I12" s="409"/>
      <c r="J12" s="343" t="s">
        <v>333</v>
      </c>
      <c r="K12" s="423" t="s">
        <v>335</v>
      </c>
      <c r="L12" s="424" t="s">
        <v>334</v>
      </c>
      <c r="M12" s="406" t="s">
        <v>7</v>
      </c>
      <c r="N12" s="16"/>
    </row>
    <row r="13" spans="1:19" s="155" customFormat="1" ht="34.5" customHeight="1" thickBot="1">
      <c r="A13" s="379"/>
      <c r="B13" s="342"/>
      <c r="C13" s="343"/>
      <c r="D13" s="406"/>
      <c r="E13" s="345"/>
      <c r="F13" s="346"/>
      <c r="G13" s="407"/>
      <c r="H13" s="408"/>
      <c r="I13" s="409"/>
      <c r="J13" s="398"/>
      <c r="K13" s="395"/>
      <c r="L13" s="397"/>
      <c r="M13" s="398"/>
      <c r="N13" s="17"/>
    </row>
    <row r="14" spans="1:19" s="155" customFormat="1" ht="24" thickTop="1" thickBot="1">
      <c r="A14" s="399" t="s">
        <v>11</v>
      </c>
      <c r="B14" s="153" t="s">
        <v>336</v>
      </c>
      <c r="C14" s="153" t="s">
        <v>338</v>
      </c>
      <c r="D14" s="153" t="s">
        <v>24</v>
      </c>
      <c r="E14" s="312" t="s">
        <v>340</v>
      </c>
      <c r="F14" s="312"/>
      <c r="G14" s="312" t="s">
        <v>332</v>
      </c>
      <c r="H14" s="316"/>
      <c r="I14" s="140"/>
      <c r="J14" s="86"/>
      <c r="K14" s="86"/>
      <c r="L14" s="86"/>
      <c r="M14" s="87"/>
      <c r="N14" s="2"/>
    </row>
    <row r="15" spans="1:19" s="155" customFormat="1" ht="13.5" thickBot="1">
      <c r="A15" s="399"/>
      <c r="B15" s="88"/>
      <c r="C15" s="88"/>
      <c r="D15" s="89"/>
      <c r="E15" s="90"/>
      <c r="F15" s="91"/>
      <c r="G15" s="313"/>
      <c r="H15" s="314"/>
      <c r="I15" s="315"/>
      <c r="J15" s="92"/>
      <c r="K15" s="93"/>
      <c r="L15" s="94"/>
      <c r="M15" s="95"/>
      <c r="N15" s="2"/>
    </row>
    <row r="16" spans="1:19" s="155" customFormat="1" ht="23.25" thickBot="1">
      <c r="A16" s="399"/>
      <c r="B16" s="152" t="s">
        <v>337</v>
      </c>
      <c r="C16" s="152" t="s">
        <v>339</v>
      </c>
      <c r="D16" s="152" t="s">
        <v>23</v>
      </c>
      <c r="E16" s="305" t="s">
        <v>341</v>
      </c>
      <c r="F16" s="305"/>
      <c r="G16" s="309"/>
      <c r="H16" s="310"/>
      <c r="I16" s="311"/>
      <c r="J16" s="96"/>
      <c r="K16" s="94"/>
      <c r="L16" s="97"/>
      <c r="M16" s="98"/>
      <c r="N16" s="16"/>
    </row>
    <row r="17" spans="1:22" ht="13.5" thickBot="1">
      <c r="A17" s="400"/>
      <c r="B17" s="99"/>
      <c r="C17" s="99"/>
      <c r="D17" s="100"/>
      <c r="E17" s="101"/>
      <c r="F17" s="102"/>
      <c r="G17" s="306"/>
      <c r="H17" s="307"/>
      <c r="I17" s="308"/>
      <c r="J17" s="103"/>
      <c r="K17" s="104"/>
      <c r="L17" s="104"/>
      <c r="M17" s="105"/>
      <c r="N17" s="2"/>
      <c r="V17" s="155"/>
    </row>
    <row r="18" spans="1:22" ht="23.25" customHeight="1" thickBot="1">
      <c r="A18" s="399">
        <f>1</f>
        <v>1</v>
      </c>
      <c r="B18" s="153" t="s">
        <v>336</v>
      </c>
      <c r="C18" s="153" t="s">
        <v>338</v>
      </c>
      <c r="D18" s="153" t="s">
        <v>24</v>
      </c>
      <c r="E18" s="312" t="s">
        <v>340</v>
      </c>
      <c r="F18" s="312"/>
      <c r="G18" s="312" t="s">
        <v>332</v>
      </c>
      <c r="H18" s="316"/>
      <c r="I18" s="140"/>
      <c r="J18" s="86" t="s">
        <v>2</v>
      </c>
      <c r="K18" s="86"/>
      <c r="L18" s="86"/>
      <c r="M18" s="87"/>
      <c r="N18" s="2"/>
      <c r="V18" s="54"/>
    </row>
    <row r="19" spans="1:22" ht="13.5" thickBot="1">
      <c r="A19" s="399"/>
      <c r="B19" s="88"/>
      <c r="C19" s="88"/>
      <c r="D19" s="89"/>
      <c r="E19" s="90"/>
      <c r="F19" s="91"/>
      <c r="G19" s="313"/>
      <c r="H19" s="314"/>
      <c r="I19" s="315"/>
      <c r="J19" s="92"/>
      <c r="K19" s="93"/>
      <c r="L19" s="94"/>
      <c r="M19" s="95"/>
      <c r="N19" s="2"/>
      <c r="V19" s="55"/>
    </row>
    <row r="20" spans="1:22" ht="23.25" thickBot="1">
      <c r="A20" s="399"/>
      <c r="B20" s="152" t="s">
        <v>337</v>
      </c>
      <c r="C20" s="152" t="s">
        <v>339</v>
      </c>
      <c r="D20" s="152" t="s">
        <v>23</v>
      </c>
      <c r="E20" s="305" t="s">
        <v>341</v>
      </c>
      <c r="F20" s="305"/>
      <c r="G20" s="309"/>
      <c r="H20" s="310"/>
      <c r="I20" s="311"/>
      <c r="J20" s="96"/>
      <c r="K20" s="94"/>
      <c r="L20" s="97"/>
      <c r="M20" s="98"/>
      <c r="N20" s="2"/>
      <c r="V20" s="56"/>
    </row>
    <row r="21" spans="1:22" ht="13.5" thickBot="1">
      <c r="A21" s="400"/>
      <c r="B21" s="99"/>
      <c r="C21" s="99"/>
      <c r="D21" s="100"/>
      <c r="E21" s="101" t="s">
        <v>4</v>
      </c>
      <c r="F21" s="102"/>
      <c r="G21" s="306"/>
      <c r="H21" s="307"/>
      <c r="I21" s="308"/>
      <c r="J21" s="103"/>
      <c r="K21" s="104"/>
      <c r="L21" s="104"/>
      <c r="M21" s="105"/>
      <c r="N21" s="2"/>
      <c r="V21" s="56"/>
    </row>
    <row r="22" spans="1:22" ht="24" customHeight="1" thickBot="1">
      <c r="A22" s="399">
        <f>A18+1</f>
        <v>2</v>
      </c>
      <c r="B22" s="153" t="s">
        <v>336</v>
      </c>
      <c r="C22" s="153" t="s">
        <v>338</v>
      </c>
      <c r="D22" s="153" t="s">
        <v>24</v>
      </c>
      <c r="E22" s="312" t="s">
        <v>340</v>
      </c>
      <c r="F22" s="312"/>
      <c r="G22" s="312" t="s">
        <v>332</v>
      </c>
      <c r="H22" s="316"/>
      <c r="I22" s="140"/>
      <c r="J22" s="86"/>
      <c r="K22" s="86"/>
      <c r="L22" s="86"/>
      <c r="M22" s="87"/>
      <c r="N22" s="2"/>
      <c r="V22" s="56"/>
    </row>
    <row r="23" spans="1:22" ht="13.5" thickBot="1">
      <c r="A23" s="399"/>
      <c r="B23" s="88"/>
      <c r="C23" s="88"/>
      <c r="D23" s="89"/>
      <c r="E23" s="90"/>
      <c r="F23" s="91"/>
      <c r="G23" s="313"/>
      <c r="H23" s="314"/>
      <c r="I23" s="315"/>
      <c r="J23" s="92"/>
      <c r="K23" s="93"/>
      <c r="L23" s="94"/>
      <c r="M23" s="95"/>
      <c r="N23" s="2"/>
      <c r="V23" s="56"/>
    </row>
    <row r="24" spans="1:22" ht="23.25" thickBot="1">
      <c r="A24" s="399"/>
      <c r="B24" s="152" t="s">
        <v>337</v>
      </c>
      <c r="C24" s="152" t="s">
        <v>339</v>
      </c>
      <c r="D24" s="152" t="s">
        <v>23</v>
      </c>
      <c r="E24" s="305" t="s">
        <v>341</v>
      </c>
      <c r="F24" s="305"/>
      <c r="G24" s="309"/>
      <c r="H24" s="310"/>
      <c r="I24" s="311"/>
      <c r="J24" s="96"/>
      <c r="K24" s="94"/>
      <c r="L24" s="97"/>
      <c r="M24" s="98"/>
      <c r="N24" s="2"/>
      <c r="V24" s="56"/>
    </row>
    <row r="25" spans="1:22" ht="13.5" thickBot="1">
      <c r="A25" s="400"/>
      <c r="B25" s="99"/>
      <c r="C25" s="99"/>
      <c r="D25" s="100"/>
      <c r="E25" s="101" t="s">
        <v>4</v>
      </c>
      <c r="F25" s="102"/>
      <c r="G25" s="306"/>
      <c r="H25" s="307"/>
      <c r="I25" s="308"/>
      <c r="J25" s="103"/>
      <c r="K25" s="104"/>
      <c r="L25" s="104"/>
      <c r="M25" s="105"/>
      <c r="N25" s="2"/>
      <c r="V25" s="56"/>
    </row>
    <row r="26" spans="1:22" ht="24" customHeight="1" thickBot="1">
      <c r="A26" s="399">
        <f>A22+1</f>
        <v>3</v>
      </c>
      <c r="B26" s="153" t="s">
        <v>336</v>
      </c>
      <c r="C26" s="153" t="s">
        <v>338</v>
      </c>
      <c r="D26" s="153" t="s">
        <v>24</v>
      </c>
      <c r="E26" s="312" t="s">
        <v>340</v>
      </c>
      <c r="F26" s="312"/>
      <c r="G26" s="312" t="s">
        <v>332</v>
      </c>
      <c r="H26" s="316"/>
      <c r="I26" s="140"/>
      <c r="J26" s="86"/>
      <c r="K26" s="86"/>
      <c r="L26" s="86"/>
      <c r="M26" s="87"/>
      <c r="N26" s="2"/>
      <c r="V26" s="56"/>
    </row>
    <row r="27" spans="1:22" ht="13.5" thickBot="1">
      <c r="A27" s="399"/>
      <c r="B27" s="88"/>
      <c r="C27" s="88"/>
      <c r="D27" s="89"/>
      <c r="E27" s="90"/>
      <c r="F27" s="91"/>
      <c r="G27" s="313"/>
      <c r="H27" s="314"/>
      <c r="I27" s="315"/>
      <c r="J27" s="92"/>
      <c r="K27" s="93"/>
      <c r="L27" s="94"/>
      <c r="M27" s="95"/>
      <c r="N27" s="2"/>
      <c r="V27" s="56"/>
    </row>
    <row r="28" spans="1:22" ht="23.25" thickBot="1">
      <c r="A28" s="399"/>
      <c r="B28" s="152" t="s">
        <v>337</v>
      </c>
      <c r="C28" s="152" t="s">
        <v>339</v>
      </c>
      <c r="D28" s="152" t="s">
        <v>23</v>
      </c>
      <c r="E28" s="305" t="s">
        <v>341</v>
      </c>
      <c r="F28" s="305"/>
      <c r="G28" s="309"/>
      <c r="H28" s="310"/>
      <c r="I28" s="311"/>
      <c r="J28" s="96"/>
      <c r="K28" s="94"/>
      <c r="L28" s="97"/>
      <c r="M28" s="98"/>
      <c r="N28" s="2"/>
      <c r="V28" s="56"/>
    </row>
    <row r="29" spans="1:22" ht="13.5" thickBot="1">
      <c r="A29" s="400"/>
      <c r="B29" s="99"/>
      <c r="C29" s="99"/>
      <c r="D29" s="100"/>
      <c r="E29" s="101" t="s">
        <v>4</v>
      </c>
      <c r="F29" s="102"/>
      <c r="G29" s="306"/>
      <c r="H29" s="307"/>
      <c r="I29" s="308"/>
      <c r="J29" s="103"/>
      <c r="K29" s="104"/>
      <c r="L29" s="104"/>
      <c r="M29" s="105"/>
      <c r="N29" s="2"/>
      <c r="V29" s="56"/>
    </row>
    <row r="30" spans="1:22" ht="24" customHeight="1" thickBot="1">
      <c r="A30" s="399">
        <f>A26+1</f>
        <v>4</v>
      </c>
      <c r="B30" s="153" t="s">
        <v>336</v>
      </c>
      <c r="C30" s="153" t="s">
        <v>338</v>
      </c>
      <c r="D30" s="153" t="s">
        <v>24</v>
      </c>
      <c r="E30" s="312" t="s">
        <v>340</v>
      </c>
      <c r="F30" s="312"/>
      <c r="G30" s="312" t="s">
        <v>332</v>
      </c>
      <c r="H30" s="316"/>
      <c r="I30" s="140"/>
      <c r="J30" s="86"/>
      <c r="K30" s="86"/>
      <c r="L30" s="86"/>
      <c r="M30" s="87"/>
      <c r="N30" s="2"/>
      <c r="V30" s="56"/>
    </row>
    <row r="31" spans="1:22" ht="13.5" thickBot="1">
      <c r="A31" s="399"/>
      <c r="B31" s="88"/>
      <c r="C31" s="88"/>
      <c r="D31" s="89"/>
      <c r="E31" s="90"/>
      <c r="F31" s="91"/>
      <c r="G31" s="313"/>
      <c r="H31" s="314"/>
      <c r="I31" s="315"/>
      <c r="J31" s="92"/>
      <c r="K31" s="93"/>
      <c r="L31" s="94"/>
      <c r="M31" s="95"/>
      <c r="N31" s="2"/>
      <c r="V31" s="56"/>
    </row>
    <row r="32" spans="1:22" ht="23.25" thickBot="1">
      <c r="A32" s="399"/>
      <c r="B32" s="152" t="s">
        <v>337</v>
      </c>
      <c r="C32" s="152" t="s">
        <v>339</v>
      </c>
      <c r="D32" s="152" t="s">
        <v>23</v>
      </c>
      <c r="E32" s="305" t="s">
        <v>341</v>
      </c>
      <c r="F32" s="305"/>
      <c r="G32" s="309"/>
      <c r="H32" s="310"/>
      <c r="I32" s="311"/>
      <c r="J32" s="96"/>
      <c r="K32" s="94"/>
      <c r="L32" s="97"/>
      <c r="M32" s="98"/>
      <c r="N32" s="2"/>
      <c r="V32" s="56"/>
    </row>
    <row r="33" spans="1:22" ht="13.5" thickBot="1">
      <c r="A33" s="400"/>
      <c r="B33" s="99"/>
      <c r="C33" s="99"/>
      <c r="D33" s="100"/>
      <c r="E33" s="101" t="s">
        <v>4</v>
      </c>
      <c r="F33" s="102"/>
      <c r="G33" s="306"/>
      <c r="H33" s="307"/>
      <c r="I33" s="308"/>
      <c r="J33" s="103"/>
      <c r="K33" s="104"/>
      <c r="L33" s="104"/>
      <c r="M33" s="105"/>
      <c r="N33" s="2"/>
      <c r="V33" s="56"/>
    </row>
    <row r="34" spans="1:22" ht="24" customHeight="1" thickBot="1">
      <c r="A34" s="399">
        <f>A30+1</f>
        <v>5</v>
      </c>
      <c r="B34" s="153" t="s">
        <v>336</v>
      </c>
      <c r="C34" s="153" t="s">
        <v>338</v>
      </c>
      <c r="D34" s="153" t="s">
        <v>24</v>
      </c>
      <c r="E34" s="312" t="s">
        <v>340</v>
      </c>
      <c r="F34" s="312"/>
      <c r="G34" s="312" t="s">
        <v>332</v>
      </c>
      <c r="H34" s="316"/>
      <c r="I34" s="140"/>
      <c r="J34" s="86"/>
      <c r="K34" s="86"/>
      <c r="L34" s="86"/>
      <c r="M34" s="87"/>
      <c r="N34" s="2"/>
      <c r="V34" s="56"/>
    </row>
    <row r="35" spans="1:22" ht="13.5" thickBot="1">
      <c r="A35" s="399"/>
      <c r="B35" s="88"/>
      <c r="C35" s="88"/>
      <c r="D35" s="89"/>
      <c r="E35" s="90"/>
      <c r="F35" s="91"/>
      <c r="G35" s="313"/>
      <c r="H35" s="314"/>
      <c r="I35" s="315"/>
      <c r="J35" s="92"/>
      <c r="K35" s="93"/>
      <c r="L35" s="94"/>
      <c r="M35" s="95"/>
      <c r="N35" s="2"/>
      <c r="V35" s="56"/>
    </row>
    <row r="36" spans="1:22" ht="23.25" thickBot="1">
      <c r="A36" s="399"/>
      <c r="B36" s="152" t="s">
        <v>337</v>
      </c>
      <c r="C36" s="152" t="s">
        <v>339</v>
      </c>
      <c r="D36" s="152" t="s">
        <v>23</v>
      </c>
      <c r="E36" s="305" t="s">
        <v>341</v>
      </c>
      <c r="F36" s="305"/>
      <c r="G36" s="309"/>
      <c r="H36" s="310"/>
      <c r="I36" s="311"/>
      <c r="J36" s="96"/>
      <c r="K36" s="94"/>
      <c r="L36" s="97"/>
      <c r="M36" s="98"/>
      <c r="N36" s="2"/>
      <c r="V36" s="56"/>
    </row>
    <row r="37" spans="1:22" ht="13.5" thickBot="1">
      <c r="A37" s="400"/>
      <c r="B37" s="99"/>
      <c r="C37" s="99"/>
      <c r="D37" s="100"/>
      <c r="E37" s="101" t="s">
        <v>4</v>
      </c>
      <c r="F37" s="102"/>
      <c r="G37" s="306"/>
      <c r="H37" s="307"/>
      <c r="I37" s="308"/>
      <c r="J37" s="103"/>
      <c r="K37" s="104"/>
      <c r="L37" s="104"/>
      <c r="M37" s="105"/>
      <c r="N37" s="2"/>
      <c r="V37" s="56"/>
    </row>
    <row r="38" spans="1:22" ht="24" customHeight="1" thickBot="1">
      <c r="A38" s="399">
        <f>A34+1</f>
        <v>6</v>
      </c>
      <c r="B38" s="153" t="s">
        <v>336</v>
      </c>
      <c r="C38" s="153" t="s">
        <v>338</v>
      </c>
      <c r="D38" s="153" t="s">
        <v>24</v>
      </c>
      <c r="E38" s="312" t="s">
        <v>340</v>
      </c>
      <c r="F38" s="312"/>
      <c r="G38" s="312" t="s">
        <v>332</v>
      </c>
      <c r="H38" s="316"/>
      <c r="I38" s="140"/>
      <c r="J38" s="86"/>
      <c r="K38" s="86"/>
      <c r="L38" s="86"/>
      <c r="M38" s="87"/>
      <c r="N38" s="2"/>
      <c r="V38" s="56"/>
    </row>
    <row r="39" spans="1:22" ht="13.5" thickBot="1">
      <c r="A39" s="399"/>
      <c r="B39" s="88"/>
      <c r="C39" s="88"/>
      <c r="D39" s="89"/>
      <c r="E39" s="90"/>
      <c r="F39" s="91"/>
      <c r="G39" s="313"/>
      <c r="H39" s="314"/>
      <c r="I39" s="315"/>
      <c r="J39" s="92"/>
      <c r="K39" s="93"/>
      <c r="L39" s="94"/>
      <c r="M39" s="95"/>
      <c r="N39" s="2"/>
      <c r="V39" s="56"/>
    </row>
    <row r="40" spans="1:22" ht="23.25" thickBot="1">
      <c r="A40" s="399"/>
      <c r="B40" s="152" t="s">
        <v>337</v>
      </c>
      <c r="C40" s="152" t="s">
        <v>339</v>
      </c>
      <c r="D40" s="152" t="s">
        <v>23</v>
      </c>
      <c r="E40" s="305" t="s">
        <v>341</v>
      </c>
      <c r="F40" s="305"/>
      <c r="G40" s="309"/>
      <c r="H40" s="310"/>
      <c r="I40" s="311"/>
      <c r="J40" s="96"/>
      <c r="K40" s="94"/>
      <c r="L40" s="97"/>
      <c r="M40" s="98"/>
      <c r="N40" s="2"/>
      <c r="V40" s="56"/>
    </row>
    <row r="41" spans="1:22" ht="13.5" thickBot="1">
      <c r="A41" s="400"/>
      <c r="B41" s="99"/>
      <c r="C41" s="99"/>
      <c r="D41" s="100"/>
      <c r="E41" s="101" t="s">
        <v>4</v>
      </c>
      <c r="F41" s="102"/>
      <c r="G41" s="306"/>
      <c r="H41" s="307"/>
      <c r="I41" s="308"/>
      <c r="J41" s="103"/>
      <c r="K41" s="104"/>
      <c r="L41" s="104"/>
      <c r="M41" s="105"/>
      <c r="N41" s="2"/>
      <c r="V41" s="56"/>
    </row>
    <row r="42" spans="1:22" ht="24" customHeight="1" thickBot="1">
      <c r="A42" s="399">
        <f>A38+1</f>
        <v>7</v>
      </c>
      <c r="B42" s="153" t="s">
        <v>336</v>
      </c>
      <c r="C42" s="153" t="s">
        <v>338</v>
      </c>
      <c r="D42" s="153" t="s">
        <v>24</v>
      </c>
      <c r="E42" s="312" t="s">
        <v>340</v>
      </c>
      <c r="F42" s="312"/>
      <c r="G42" s="312" t="s">
        <v>332</v>
      </c>
      <c r="H42" s="316"/>
      <c r="I42" s="140"/>
      <c r="J42" s="86"/>
      <c r="K42" s="86"/>
      <c r="L42" s="86"/>
      <c r="M42" s="87"/>
      <c r="N42" s="2"/>
      <c r="V42" s="56"/>
    </row>
    <row r="43" spans="1:22" ht="13.5" thickBot="1">
      <c r="A43" s="399"/>
      <c r="B43" s="88"/>
      <c r="C43" s="88"/>
      <c r="D43" s="89"/>
      <c r="E43" s="90"/>
      <c r="F43" s="91"/>
      <c r="G43" s="313"/>
      <c r="H43" s="314"/>
      <c r="I43" s="315"/>
      <c r="J43" s="92"/>
      <c r="K43" s="93"/>
      <c r="L43" s="94"/>
      <c r="M43" s="95"/>
      <c r="N43" s="2"/>
      <c r="V43" s="56"/>
    </row>
    <row r="44" spans="1:22" ht="23.25" thickBot="1">
      <c r="A44" s="399"/>
      <c r="B44" s="152" t="s">
        <v>337</v>
      </c>
      <c r="C44" s="152" t="s">
        <v>339</v>
      </c>
      <c r="D44" s="152" t="s">
        <v>23</v>
      </c>
      <c r="E44" s="305" t="s">
        <v>341</v>
      </c>
      <c r="F44" s="305"/>
      <c r="G44" s="309"/>
      <c r="H44" s="310"/>
      <c r="I44" s="311"/>
      <c r="J44" s="96"/>
      <c r="K44" s="94"/>
      <c r="L44" s="97"/>
      <c r="M44" s="98"/>
      <c r="N44" s="2"/>
      <c r="V44" s="56"/>
    </row>
    <row r="45" spans="1:22" ht="13.5" thickBot="1">
      <c r="A45" s="400"/>
      <c r="B45" s="99"/>
      <c r="C45" s="99"/>
      <c r="D45" s="100"/>
      <c r="E45" s="101" t="s">
        <v>4</v>
      </c>
      <c r="F45" s="102"/>
      <c r="G45" s="306"/>
      <c r="H45" s="307"/>
      <c r="I45" s="308"/>
      <c r="J45" s="103"/>
      <c r="K45" s="104"/>
      <c r="L45" s="104"/>
      <c r="M45" s="105"/>
      <c r="N45" s="2"/>
      <c r="V45" s="56"/>
    </row>
    <row r="46" spans="1:22" ht="24" customHeight="1" thickBot="1">
      <c r="A46" s="399">
        <f>A42+1</f>
        <v>8</v>
      </c>
      <c r="B46" s="153" t="s">
        <v>336</v>
      </c>
      <c r="C46" s="153" t="s">
        <v>338</v>
      </c>
      <c r="D46" s="153" t="s">
        <v>24</v>
      </c>
      <c r="E46" s="312" t="s">
        <v>340</v>
      </c>
      <c r="F46" s="312"/>
      <c r="G46" s="312" t="s">
        <v>332</v>
      </c>
      <c r="H46" s="316"/>
      <c r="I46" s="140"/>
      <c r="J46" s="86"/>
      <c r="K46" s="86"/>
      <c r="L46" s="86"/>
      <c r="M46" s="87"/>
      <c r="N46" s="2"/>
      <c r="V46" s="56"/>
    </row>
    <row r="47" spans="1:22" ht="13.5" thickBot="1">
      <c r="A47" s="399"/>
      <c r="B47" s="88"/>
      <c r="C47" s="88"/>
      <c r="D47" s="89"/>
      <c r="E47" s="90"/>
      <c r="F47" s="91"/>
      <c r="G47" s="313"/>
      <c r="H47" s="314"/>
      <c r="I47" s="315"/>
      <c r="J47" s="92"/>
      <c r="K47" s="93"/>
      <c r="L47" s="94"/>
      <c r="M47" s="95"/>
      <c r="N47" s="2"/>
      <c r="V47" s="56"/>
    </row>
    <row r="48" spans="1:22" ht="23.25" thickBot="1">
      <c r="A48" s="399"/>
      <c r="B48" s="152" t="s">
        <v>337</v>
      </c>
      <c r="C48" s="152" t="s">
        <v>339</v>
      </c>
      <c r="D48" s="152" t="s">
        <v>23</v>
      </c>
      <c r="E48" s="305" t="s">
        <v>341</v>
      </c>
      <c r="F48" s="305"/>
      <c r="G48" s="309"/>
      <c r="H48" s="310"/>
      <c r="I48" s="311"/>
      <c r="J48" s="96"/>
      <c r="K48" s="94"/>
      <c r="L48" s="97"/>
      <c r="M48" s="98"/>
      <c r="N48" s="2"/>
      <c r="V48" s="56"/>
    </row>
    <row r="49" spans="1:22" ht="13.5" thickBot="1">
      <c r="A49" s="400"/>
      <c r="B49" s="99"/>
      <c r="C49" s="99"/>
      <c r="D49" s="100"/>
      <c r="E49" s="101" t="s">
        <v>4</v>
      </c>
      <c r="F49" s="102"/>
      <c r="G49" s="306"/>
      <c r="H49" s="307"/>
      <c r="I49" s="308"/>
      <c r="J49" s="103"/>
      <c r="K49" s="104"/>
      <c r="L49" s="104"/>
      <c r="M49" s="105"/>
      <c r="N49" s="2"/>
      <c r="V49" s="56"/>
    </row>
    <row r="50" spans="1:22" ht="24" customHeight="1" thickBot="1">
      <c r="A50" s="399">
        <f>A46+1</f>
        <v>9</v>
      </c>
      <c r="B50" s="153" t="s">
        <v>336</v>
      </c>
      <c r="C50" s="153" t="s">
        <v>338</v>
      </c>
      <c r="D50" s="153" t="s">
        <v>24</v>
      </c>
      <c r="E50" s="312" t="s">
        <v>340</v>
      </c>
      <c r="F50" s="312"/>
      <c r="G50" s="312" t="s">
        <v>332</v>
      </c>
      <c r="H50" s="316"/>
      <c r="I50" s="140"/>
      <c r="J50" s="86"/>
      <c r="K50" s="86"/>
      <c r="L50" s="86"/>
      <c r="M50" s="87"/>
      <c r="N50" s="2"/>
      <c r="V50" s="56"/>
    </row>
    <row r="51" spans="1:22" ht="13.5" thickBot="1">
      <c r="A51" s="399"/>
      <c r="B51" s="88"/>
      <c r="C51" s="88"/>
      <c r="D51" s="89"/>
      <c r="E51" s="90"/>
      <c r="F51" s="91"/>
      <c r="G51" s="313"/>
      <c r="H51" s="314"/>
      <c r="I51" s="315"/>
      <c r="J51" s="92"/>
      <c r="K51" s="93"/>
      <c r="L51" s="94"/>
      <c r="M51" s="95"/>
      <c r="N51" s="2"/>
      <c r="V51" s="56"/>
    </row>
    <row r="52" spans="1:22" ht="23.25" thickBot="1">
      <c r="A52" s="399"/>
      <c r="B52" s="152" t="s">
        <v>337</v>
      </c>
      <c r="C52" s="152" t="s">
        <v>339</v>
      </c>
      <c r="D52" s="152" t="s">
        <v>23</v>
      </c>
      <c r="E52" s="305" t="s">
        <v>341</v>
      </c>
      <c r="F52" s="305"/>
      <c r="G52" s="309"/>
      <c r="H52" s="310"/>
      <c r="I52" s="311"/>
      <c r="J52" s="96"/>
      <c r="K52" s="94"/>
      <c r="L52" s="97"/>
      <c r="M52" s="98"/>
      <c r="N52" s="2"/>
      <c r="V52" s="56"/>
    </row>
    <row r="53" spans="1:22" ht="13.5" thickBot="1">
      <c r="A53" s="400"/>
      <c r="B53" s="99"/>
      <c r="C53" s="99"/>
      <c r="D53" s="100"/>
      <c r="E53" s="101" t="s">
        <v>4</v>
      </c>
      <c r="F53" s="102"/>
      <c r="G53" s="306"/>
      <c r="H53" s="307"/>
      <c r="I53" s="308"/>
      <c r="J53" s="103"/>
      <c r="K53" s="104"/>
      <c r="L53" s="104"/>
      <c r="M53" s="105"/>
      <c r="N53" s="2"/>
      <c r="V53" s="56"/>
    </row>
    <row r="54" spans="1:22" ht="24" customHeight="1" thickBot="1">
      <c r="A54" s="399">
        <f>A50+1</f>
        <v>10</v>
      </c>
      <c r="B54" s="153" t="s">
        <v>336</v>
      </c>
      <c r="C54" s="153" t="s">
        <v>338</v>
      </c>
      <c r="D54" s="153" t="s">
        <v>24</v>
      </c>
      <c r="E54" s="312" t="s">
        <v>340</v>
      </c>
      <c r="F54" s="312"/>
      <c r="G54" s="312" t="s">
        <v>332</v>
      </c>
      <c r="H54" s="316"/>
      <c r="I54" s="140"/>
      <c r="J54" s="86"/>
      <c r="K54" s="86"/>
      <c r="L54" s="86"/>
      <c r="M54" s="87"/>
      <c r="N54" s="2"/>
      <c r="V54" s="56"/>
    </row>
    <row r="55" spans="1:22" ht="13.5" thickBot="1">
      <c r="A55" s="399"/>
      <c r="B55" s="88"/>
      <c r="C55" s="88"/>
      <c r="D55" s="89"/>
      <c r="E55" s="90"/>
      <c r="F55" s="91"/>
      <c r="G55" s="313"/>
      <c r="H55" s="314"/>
      <c r="I55" s="315"/>
      <c r="J55" s="92"/>
      <c r="K55" s="93"/>
      <c r="L55" s="94"/>
      <c r="M55" s="95"/>
      <c r="N55" s="2"/>
      <c r="P55" s="1"/>
      <c r="V55" s="56"/>
    </row>
    <row r="56" spans="1:22" ht="23.25" thickBot="1">
      <c r="A56" s="399"/>
      <c r="B56" s="152" t="s">
        <v>337</v>
      </c>
      <c r="C56" s="152" t="s">
        <v>339</v>
      </c>
      <c r="D56" s="152" t="s">
        <v>23</v>
      </c>
      <c r="E56" s="305" t="s">
        <v>341</v>
      </c>
      <c r="F56" s="305"/>
      <c r="G56" s="309"/>
      <c r="H56" s="310"/>
      <c r="I56" s="311"/>
      <c r="J56" s="96"/>
      <c r="K56" s="94"/>
      <c r="L56" s="97"/>
      <c r="M56" s="98"/>
      <c r="N56" s="2"/>
      <c r="V56" s="56"/>
    </row>
    <row r="57" spans="1:22" s="1" customFormat="1" ht="13.5" thickBot="1">
      <c r="A57" s="400"/>
      <c r="B57" s="99"/>
      <c r="C57" s="99"/>
      <c r="D57" s="100"/>
      <c r="E57" s="101" t="s">
        <v>4</v>
      </c>
      <c r="F57" s="102"/>
      <c r="G57" s="306"/>
      <c r="H57" s="307"/>
      <c r="I57" s="308"/>
      <c r="J57" s="103"/>
      <c r="K57" s="104"/>
      <c r="L57" s="104"/>
      <c r="M57" s="105"/>
      <c r="N57" s="3"/>
      <c r="P57" s="155"/>
      <c r="Q57" s="155"/>
      <c r="V57" s="56"/>
    </row>
    <row r="58" spans="1:22" ht="24" customHeight="1" thickBot="1">
      <c r="A58" s="399">
        <f>A54+1</f>
        <v>11</v>
      </c>
      <c r="B58" s="153" t="s">
        <v>336</v>
      </c>
      <c r="C58" s="153" t="s">
        <v>338</v>
      </c>
      <c r="D58" s="153" t="s">
        <v>24</v>
      </c>
      <c r="E58" s="312" t="s">
        <v>340</v>
      </c>
      <c r="F58" s="312"/>
      <c r="G58" s="312" t="s">
        <v>332</v>
      </c>
      <c r="H58" s="316"/>
      <c r="I58" s="140"/>
      <c r="J58" s="86"/>
      <c r="K58" s="86"/>
      <c r="L58" s="86"/>
      <c r="M58" s="87"/>
      <c r="N58" s="2"/>
      <c r="V58" s="56"/>
    </row>
    <row r="59" spans="1:22" ht="13.5" thickBot="1">
      <c r="A59" s="399"/>
      <c r="B59" s="88"/>
      <c r="C59" s="88"/>
      <c r="D59" s="89"/>
      <c r="E59" s="90"/>
      <c r="F59" s="91"/>
      <c r="G59" s="313"/>
      <c r="H59" s="314"/>
      <c r="I59" s="315"/>
      <c r="J59" s="92"/>
      <c r="K59" s="93"/>
      <c r="L59" s="94"/>
      <c r="M59" s="95"/>
      <c r="N59" s="2"/>
      <c r="V59" s="56"/>
    </row>
    <row r="60" spans="1:22" ht="23.25" thickBot="1">
      <c r="A60" s="399"/>
      <c r="B60" s="152" t="s">
        <v>337</v>
      </c>
      <c r="C60" s="152" t="s">
        <v>339</v>
      </c>
      <c r="D60" s="152" t="s">
        <v>23</v>
      </c>
      <c r="E60" s="305" t="s">
        <v>341</v>
      </c>
      <c r="F60" s="305"/>
      <c r="G60" s="309"/>
      <c r="H60" s="310"/>
      <c r="I60" s="311"/>
      <c r="J60" s="96"/>
      <c r="K60" s="94"/>
      <c r="L60" s="97"/>
      <c r="M60" s="98"/>
      <c r="N60" s="2"/>
      <c r="V60" s="56"/>
    </row>
    <row r="61" spans="1:22" ht="13.5" thickBot="1">
      <c r="A61" s="400"/>
      <c r="B61" s="99"/>
      <c r="C61" s="99"/>
      <c r="D61" s="100"/>
      <c r="E61" s="101" t="s">
        <v>4</v>
      </c>
      <c r="F61" s="102"/>
      <c r="G61" s="306"/>
      <c r="H61" s="307"/>
      <c r="I61" s="308"/>
      <c r="J61" s="103"/>
      <c r="K61" s="104"/>
      <c r="L61" s="104"/>
      <c r="M61" s="105"/>
      <c r="N61" s="2"/>
      <c r="V61" s="56"/>
    </row>
    <row r="62" spans="1:22" ht="24" customHeight="1" thickBot="1">
      <c r="A62" s="399">
        <f>A58+1</f>
        <v>12</v>
      </c>
      <c r="B62" s="153" t="s">
        <v>336</v>
      </c>
      <c r="C62" s="153" t="s">
        <v>338</v>
      </c>
      <c r="D62" s="153" t="s">
        <v>24</v>
      </c>
      <c r="E62" s="312" t="s">
        <v>340</v>
      </c>
      <c r="F62" s="312"/>
      <c r="G62" s="312" t="s">
        <v>332</v>
      </c>
      <c r="H62" s="316"/>
      <c r="I62" s="140"/>
      <c r="J62" s="86"/>
      <c r="K62" s="86"/>
      <c r="L62" s="86"/>
      <c r="M62" s="87"/>
      <c r="N62" s="2"/>
      <c r="V62" s="56"/>
    </row>
    <row r="63" spans="1:22" ht="13.5" thickBot="1">
      <c r="A63" s="399"/>
      <c r="B63" s="88"/>
      <c r="C63" s="88"/>
      <c r="D63" s="89"/>
      <c r="E63" s="90"/>
      <c r="F63" s="91"/>
      <c r="G63" s="313"/>
      <c r="H63" s="314"/>
      <c r="I63" s="315"/>
      <c r="J63" s="92"/>
      <c r="K63" s="93"/>
      <c r="L63" s="94"/>
      <c r="M63" s="95"/>
      <c r="N63" s="2"/>
      <c r="V63" s="56"/>
    </row>
    <row r="64" spans="1:22" ht="23.25" thickBot="1">
      <c r="A64" s="399"/>
      <c r="B64" s="152" t="s">
        <v>337</v>
      </c>
      <c r="C64" s="152" t="s">
        <v>339</v>
      </c>
      <c r="D64" s="152" t="s">
        <v>23</v>
      </c>
      <c r="E64" s="305" t="s">
        <v>341</v>
      </c>
      <c r="F64" s="305"/>
      <c r="G64" s="309"/>
      <c r="H64" s="310"/>
      <c r="I64" s="311"/>
      <c r="J64" s="96"/>
      <c r="K64" s="94"/>
      <c r="L64" s="97"/>
      <c r="M64" s="98"/>
      <c r="N64" s="2"/>
      <c r="V64" s="56"/>
    </row>
    <row r="65" spans="1:22" ht="13.5" thickBot="1">
      <c r="A65" s="400"/>
      <c r="B65" s="99"/>
      <c r="C65" s="99"/>
      <c r="D65" s="100"/>
      <c r="E65" s="101" t="s">
        <v>4</v>
      </c>
      <c r="F65" s="102"/>
      <c r="G65" s="306"/>
      <c r="H65" s="307"/>
      <c r="I65" s="308"/>
      <c r="J65" s="103"/>
      <c r="K65" s="104"/>
      <c r="L65" s="104"/>
      <c r="M65" s="105"/>
      <c r="N65" s="2"/>
      <c r="V65" s="56"/>
    </row>
    <row r="66" spans="1:22" ht="24" customHeight="1" thickBot="1">
      <c r="A66" s="399">
        <f>A62+1</f>
        <v>13</v>
      </c>
      <c r="B66" s="153" t="s">
        <v>336</v>
      </c>
      <c r="C66" s="153" t="s">
        <v>338</v>
      </c>
      <c r="D66" s="153" t="s">
        <v>24</v>
      </c>
      <c r="E66" s="312" t="s">
        <v>340</v>
      </c>
      <c r="F66" s="312"/>
      <c r="G66" s="312" t="s">
        <v>332</v>
      </c>
      <c r="H66" s="316"/>
      <c r="I66" s="140"/>
      <c r="J66" s="86"/>
      <c r="K66" s="86"/>
      <c r="L66" s="86"/>
      <c r="M66" s="87"/>
      <c r="N66" s="2"/>
      <c r="V66" s="56"/>
    </row>
    <row r="67" spans="1:22" ht="13.5" thickBot="1">
      <c r="A67" s="399"/>
      <c r="B67" s="88"/>
      <c r="C67" s="88"/>
      <c r="D67" s="89"/>
      <c r="E67" s="90"/>
      <c r="F67" s="91"/>
      <c r="G67" s="313"/>
      <c r="H67" s="314"/>
      <c r="I67" s="315"/>
      <c r="J67" s="92"/>
      <c r="K67" s="93"/>
      <c r="L67" s="94"/>
      <c r="M67" s="95"/>
      <c r="N67" s="2"/>
      <c r="V67" s="56"/>
    </row>
    <row r="68" spans="1:22" ht="23.25" thickBot="1">
      <c r="A68" s="399"/>
      <c r="B68" s="152" t="s">
        <v>337</v>
      </c>
      <c r="C68" s="152" t="s">
        <v>339</v>
      </c>
      <c r="D68" s="152" t="s">
        <v>23</v>
      </c>
      <c r="E68" s="305" t="s">
        <v>341</v>
      </c>
      <c r="F68" s="305"/>
      <c r="G68" s="309"/>
      <c r="H68" s="310"/>
      <c r="I68" s="311"/>
      <c r="J68" s="96"/>
      <c r="K68" s="94"/>
      <c r="L68" s="97"/>
      <c r="M68" s="98"/>
      <c r="N68" s="2"/>
      <c r="V68" s="56"/>
    </row>
    <row r="69" spans="1:22" ht="13.5" thickBot="1">
      <c r="A69" s="400"/>
      <c r="B69" s="99"/>
      <c r="C69" s="99"/>
      <c r="D69" s="100"/>
      <c r="E69" s="101" t="s">
        <v>4</v>
      </c>
      <c r="F69" s="102"/>
      <c r="G69" s="306"/>
      <c r="H69" s="307"/>
      <c r="I69" s="308"/>
      <c r="J69" s="103"/>
      <c r="K69" s="104"/>
      <c r="L69" s="104"/>
      <c r="M69" s="105"/>
      <c r="N69" s="2"/>
      <c r="V69" s="56"/>
    </row>
    <row r="70" spans="1:22" ht="24" customHeight="1" thickBot="1">
      <c r="A70" s="399">
        <f>A66+1</f>
        <v>14</v>
      </c>
      <c r="B70" s="153" t="s">
        <v>336</v>
      </c>
      <c r="C70" s="153" t="s">
        <v>338</v>
      </c>
      <c r="D70" s="153" t="s">
        <v>24</v>
      </c>
      <c r="E70" s="312" t="s">
        <v>340</v>
      </c>
      <c r="F70" s="312"/>
      <c r="G70" s="312" t="s">
        <v>332</v>
      </c>
      <c r="H70" s="316"/>
      <c r="I70" s="140"/>
      <c r="J70" s="86"/>
      <c r="K70" s="86"/>
      <c r="L70" s="86"/>
      <c r="M70" s="87"/>
      <c r="N70" s="2"/>
      <c r="V70" s="56"/>
    </row>
    <row r="71" spans="1:22" ht="13.5" thickBot="1">
      <c r="A71" s="399"/>
      <c r="B71" s="88"/>
      <c r="C71" s="88"/>
      <c r="D71" s="89"/>
      <c r="E71" s="90"/>
      <c r="F71" s="91"/>
      <c r="G71" s="313"/>
      <c r="H71" s="314"/>
      <c r="I71" s="315"/>
      <c r="J71" s="92"/>
      <c r="K71" s="93"/>
      <c r="L71" s="94"/>
      <c r="M71" s="95"/>
      <c r="N71" s="2"/>
      <c r="V71" s="57"/>
    </row>
    <row r="72" spans="1:22" ht="23.25" thickBot="1">
      <c r="A72" s="399"/>
      <c r="B72" s="152" t="s">
        <v>337</v>
      </c>
      <c r="C72" s="152" t="s">
        <v>339</v>
      </c>
      <c r="D72" s="152" t="s">
        <v>23</v>
      </c>
      <c r="E72" s="305" t="s">
        <v>341</v>
      </c>
      <c r="F72" s="305"/>
      <c r="G72" s="309"/>
      <c r="H72" s="310"/>
      <c r="I72" s="311"/>
      <c r="J72" s="96"/>
      <c r="K72" s="94"/>
      <c r="L72" s="97"/>
      <c r="M72" s="98"/>
      <c r="N72" s="2"/>
      <c r="V72" s="56"/>
    </row>
    <row r="73" spans="1:22" ht="13.5" thickBot="1">
      <c r="A73" s="400"/>
      <c r="B73" s="99"/>
      <c r="C73" s="99"/>
      <c r="D73" s="100"/>
      <c r="E73" s="101" t="s">
        <v>4</v>
      </c>
      <c r="F73" s="102"/>
      <c r="G73" s="306"/>
      <c r="H73" s="307"/>
      <c r="I73" s="308"/>
      <c r="J73" s="103"/>
      <c r="K73" s="104"/>
      <c r="L73" s="104"/>
      <c r="M73" s="105"/>
      <c r="N73" s="2"/>
      <c r="V73" s="56"/>
    </row>
    <row r="74" spans="1:22" ht="24" customHeight="1" thickBot="1">
      <c r="A74" s="399">
        <f>A70+1</f>
        <v>15</v>
      </c>
      <c r="B74" s="153" t="s">
        <v>336</v>
      </c>
      <c r="C74" s="153" t="s">
        <v>338</v>
      </c>
      <c r="D74" s="153" t="s">
        <v>24</v>
      </c>
      <c r="E74" s="312" t="s">
        <v>340</v>
      </c>
      <c r="F74" s="312"/>
      <c r="G74" s="312" t="s">
        <v>332</v>
      </c>
      <c r="H74" s="316"/>
      <c r="I74" s="140"/>
      <c r="J74" s="86"/>
      <c r="K74" s="86"/>
      <c r="L74" s="86"/>
      <c r="M74" s="87"/>
      <c r="N74" s="2"/>
      <c r="V74" s="56"/>
    </row>
    <row r="75" spans="1:22" ht="13.5" thickBot="1">
      <c r="A75" s="399"/>
      <c r="B75" s="88"/>
      <c r="C75" s="88"/>
      <c r="D75" s="89"/>
      <c r="E75" s="90"/>
      <c r="F75" s="91"/>
      <c r="G75" s="313"/>
      <c r="H75" s="314"/>
      <c r="I75" s="315"/>
      <c r="J75" s="92"/>
      <c r="K75" s="93"/>
      <c r="L75" s="94"/>
      <c r="M75" s="95"/>
      <c r="N75" s="2"/>
      <c r="V75" s="56"/>
    </row>
    <row r="76" spans="1:22" ht="23.25" thickBot="1">
      <c r="A76" s="399"/>
      <c r="B76" s="152" t="s">
        <v>337</v>
      </c>
      <c r="C76" s="152" t="s">
        <v>339</v>
      </c>
      <c r="D76" s="152" t="s">
        <v>23</v>
      </c>
      <c r="E76" s="305" t="s">
        <v>341</v>
      </c>
      <c r="F76" s="305"/>
      <c r="G76" s="309"/>
      <c r="H76" s="310"/>
      <c r="I76" s="311"/>
      <c r="J76" s="96"/>
      <c r="K76" s="94"/>
      <c r="L76" s="97"/>
      <c r="M76" s="98"/>
      <c r="N76" s="2"/>
      <c r="V76" s="56"/>
    </row>
    <row r="77" spans="1:22" ht="13.5" thickBot="1">
      <c r="A77" s="400"/>
      <c r="B77" s="99"/>
      <c r="C77" s="99"/>
      <c r="D77" s="100"/>
      <c r="E77" s="101" t="s">
        <v>4</v>
      </c>
      <c r="F77" s="102"/>
      <c r="G77" s="306"/>
      <c r="H77" s="307"/>
      <c r="I77" s="308"/>
      <c r="J77" s="103"/>
      <c r="K77" s="104"/>
      <c r="L77" s="104"/>
      <c r="M77" s="105"/>
      <c r="N77" s="2"/>
      <c r="V77" s="56"/>
    </row>
    <row r="78" spans="1:22" ht="24" customHeight="1" thickBot="1">
      <c r="A78" s="399">
        <f>A74+1</f>
        <v>16</v>
      </c>
      <c r="B78" s="153" t="s">
        <v>336</v>
      </c>
      <c r="C78" s="153" t="s">
        <v>338</v>
      </c>
      <c r="D78" s="153" t="s">
        <v>24</v>
      </c>
      <c r="E78" s="312" t="s">
        <v>340</v>
      </c>
      <c r="F78" s="312"/>
      <c r="G78" s="312" t="s">
        <v>332</v>
      </c>
      <c r="H78" s="316"/>
      <c r="I78" s="140"/>
      <c r="J78" s="86"/>
      <c r="K78" s="86"/>
      <c r="L78" s="86"/>
      <c r="M78" s="87"/>
      <c r="N78" s="2"/>
      <c r="V78" s="56"/>
    </row>
    <row r="79" spans="1:22" ht="13.5" thickBot="1">
      <c r="A79" s="399"/>
      <c r="B79" s="88"/>
      <c r="C79" s="88"/>
      <c r="D79" s="89"/>
      <c r="E79" s="90"/>
      <c r="F79" s="91"/>
      <c r="G79" s="313"/>
      <c r="H79" s="314"/>
      <c r="I79" s="315"/>
      <c r="J79" s="92"/>
      <c r="K79" s="93"/>
      <c r="L79" s="94"/>
      <c r="M79" s="95"/>
      <c r="N79" s="2"/>
      <c r="V79" s="56"/>
    </row>
    <row r="80" spans="1:22" ht="23.25" thickBot="1">
      <c r="A80" s="399"/>
      <c r="B80" s="152" t="s">
        <v>337</v>
      </c>
      <c r="C80" s="152" t="s">
        <v>339</v>
      </c>
      <c r="D80" s="152" t="s">
        <v>23</v>
      </c>
      <c r="E80" s="305" t="s">
        <v>341</v>
      </c>
      <c r="F80" s="305"/>
      <c r="G80" s="309"/>
      <c r="H80" s="310"/>
      <c r="I80" s="311"/>
      <c r="J80" s="96"/>
      <c r="K80" s="94"/>
      <c r="L80" s="97"/>
      <c r="M80" s="98"/>
      <c r="N80" s="2"/>
      <c r="V80" s="56"/>
    </row>
    <row r="81" spans="1:22" ht="13.5" thickBot="1">
      <c r="A81" s="400"/>
      <c r="B81" s="99"/>
      <c r="C81" s="99"/>
      <c r="D81" s="100"/>
      <c r="E81" s="101" t="s">
        <v>4</v>
      </c>
      <c r="F81" s="102"/>
      <c r="G81" s="306"/>
      <c r="H81" s="307"/>
      <c r="I81" s="308"/>
      <c r="J81" s="103"/>
      <c r="K81" s="104"/>
      <c r="L81" s="104"/>
      <c r="M81" s="105"/>
      <c r="N81" s="2"/>
      <c r="V81" s="56"/>
    </row>
    <row r="82" spans="1:22" ht="24" customHeight="1" thickBot="1">
      <c r="A82" s="399">
        <f>A78+1</f>
        <v>17</v>
      </c>
      <c r="B82" s="153" t="s">
        <v>336</v>
      </c>
      <c r="C82" s="153" t="s">
        <v>338</v>
      </c>
      <c r="D82" s="153" t="s">
        <v>24</v>
      </c>
      <c r="E82" s="312" t="s">
        <v>340</v>
      </c>
      <c r="F82" s="312"/>
      <c r="G82" s="312" t="s">
        <v>332</v>
      </c>
      <c r="H82" s="316"/>
      <c r="I82" s="140"/>
      <c r="J82" s="86"/>
      <c r="K82" s="86"/>
      <c r="L82" s="86"/>
      <c r="M82" s="87"/>
      <c r="N82" s="2"/>
      <c r="V82" s="56"/>
    </row>
    <row r="83" spans="1:22" ht="13.5" thickBot="1">
      <c r="A83" s="399"/>
      <c r="B83" s="88"/>
      <c r="C83" s="88"/>
      <c r="D83" s="89"/>
      <c r="E83" s="90"/>
      <c r="F83" s="91"/>
      <c r="G83" s="313"/>
      <c r="H83" s="314"/>
      <c r="I83" s="315"/>
      <c r="J83" s="92"/>
      <c r="K83" s="93"/>
      <c r="L83" s="94"/>
      <c r="M83" s="95"/>
      <c r="N83" s="2"/>
      <c r="V83" s="56"/>
    </row>
    <row r="84" spans="1:22" ht="23.25" thickBot="1">
      <c r="A84" s="399"/>
      <c r="B84" s="152" t="s">
        <v>337</v>
      </c>
      <c r="C84" s="152" t="s">
        <v>339</v>
      </c>
      <c r="D84" s="152" t="s">
        <v>23</v>
      </c>
      <c r="E84" s="305" t="s">
        <v>341</v>
      </c>
      <c r="F84" s="305"/>
      <c r="G84" s="309"/>
      <c r="H84" s="310"/>
      <c r="I84" s="311"/>
      <c r="J84" s="96"/>
      <c r="K84" s="94"/>
      <c r="L84" s="97"/>
      <c r="M84" s="98"/>
      <c r="N84" s="2"/>
      <c r="V84" s="56"/>
    </row>
    <row r="85" spans="1:22" ht="13.5" thickBot="1">
      <c r="A85" s="400"/>
      <c r="B85" s="99"/>
      <c r="C85" s="99"/>
      <c r="D85" s="100"/>
      <c r="E85" s="101" t="s">
        <v>4</v>
      </c>
      <c r="F85" s="102"/>
      <c r="G85" s="306"/>
      <c r="H85" s="307"/>
      <c r="I85" s="308"/>
      <c r="J85" s="103"/>
      <c r="K85" s="104"/>
      <c r="L85" s="104"/>
      <c r="M85" s="105"/>
      <c r="N85" s="2"/>
      <c r="V85" s="56"/>
    </row>
    <row r="86" spans="1:22" ht="24" customHeight="1" thickBot="1">
      <c r="A86" s="399">
        <f>A82+1</f>
        <v>18</v>
      </c>
      <c r="B86" s="153" t="s">
        <v>336</v>
      </c>
      <c r="C86" s="153" t="s">
        <v>338</v>
      </c>
      <c r="D86" s="153" t="s">
        <v>24</v>
      </c>
      <c r="E86" s="312" t="s">
        <v>340</v>
      </c>
      <c r="F86" s="312"/>
      <c r="G86" s="312" t="s">
        <v>332</v>
      </c>
      <c r="H86" s="316"/>
      <c r="I86" s="140"/>
      <c r="J86" s="86"/>
      <c r="K86" s="86"/>
      <c r="L86" s="86"/>
      <c r="M86" s="87"/>
      <c r="N86" s="2"/>
      <c r="V86" s="56"/>
    </row>
    <row r="87" spans="1:22" ht="13.5" thickBot="1">
      <c r="A87" s="399"/>
      <c r="B87" s="88"/>
      <c r="C87" s="88"/>
      <c r="D87" s="89"/>
      <c r="E87" s="90"/>
      <c r="F87" s="91"/>
      <c r="G87" s="313"/>
      <c r="H87" s="314"/>
      <c r="I87" s="315"/>
      <c r="J87" s="92"/>
      <c r="K87" s="93"/>
      <c r="L87" s="94"/>
      <c r="M87" s="95"/>
      <c r="N87" s="2"/>
      <c r="V87" s="56"/>
    </row>
    <row r="88" spans="1:22" ht="23.25" thickBot="1">
      <c r="A88" s="399"/>
      <c r="B88" s="152" t="s">
        <v>337</v>
      </c>
      <c r="C88" s="152" t="s">
        <v>339</v>
      </c>
      <c r="D88" s="152" t="s">
        <v>23</v>
      </c>
      <c r="E88" s="305" t="s">
        <v>341</v>
      </c>
      <c r="F88" s="305"/>
      <c r="G88" s="309"/>
      <c r="H88" s="310"/>
      <c r="I88" s="311"/>
      <c r="J88" s="96"/>
      <c r="K88" s="94"/>
      <c r="L88" s="97"/>
      <c r="M88" s="98"/>
      <c r="N88" s="2"/>
      <c r="V88" s="56"/>
    </row>
    <row r="89" spans="1:22" ht="13.5" thickBot="1">
      <c r="A89" s="400"/>
      <c r="B89" s="99"/>
      <c r="C89" s="99"/>
      <c r="D89" s="100"/>
      <c r="E89" s="101" t="s">
        <v>4</v>
      </c>
      <c r="F89" s="102"/>
      <c r="G89" s="306"/>
      <c r="H89" s="307"/>
      <c r="I89" s="308"/>
      <c r="J89" s="103"/>
      <c r="K89" s="104"/>
      <c r="L89" s="104"/>
      <c r="M89" s="105"/>
      <c r="N89" s="2"/>
      <c r="V89" s="56"/>
    </row>
    <row r="90" spans="1:22" ht="24" customHeight="1" thickBot="1">
      <c r="A90" s="399">
        <f>A86+1</f>
        <v>19</v>
      </c>
      <c r="B90" s="153" t="s">
        <v>336</v>
      </c>
      <c r="C90" s="153" t="s">
        <v>338</v>
      </c>
      <c r="D90" s="153" t="s">
        <v>24</v>
      </c>
      <c r="E90" s="312" t="s">
        <v>340</v>
      </c>
      <c r="F90" s="312"/>
      <c r="G90" s="312" t="s">
        <v>332</v>
      </c>
      <c r="H90" s="316"/>
      <c r="I90" s="140"/>
      <c r="J90" s="86"/>
      <c r="K90" s="86"/>
      <c r="L90" s="86"/>
      <c r="M90" s="87"/>
      <c r="N90" s="2"/>
      <c r="V90" s="56"/>
    </row>
    <row r="91" spans="1:22" ht="13.5" thickBot="1">
      <c r="A91" s="399"/>
      <c r="B91" s="88"/>
      <c r="C91" s="88"/>
      <c r="D91" s="89"/>
      <c r="E91" s="90"/>
      <c r="F91" s="91"/>
      <c r="G91" s="313"/>
      <c r="H91" s="314"/>
      <c r="I91" s="315"/>
      <c r="J91" s="92"/>
      <c r="K91" s="93"/>
      <c r="L91" s="94"/>
      <c r="M91" s="95"/>
      <c r="N91" s="2"/>
      <c r="V91" s="56"/>
    </row>
    <row r="92" spans="1:22" ht="23.25" thickBot="1">
      <c r="A92" s="399"/>
      <c r="B92" s="152" t="s">
        <v>337</v>
      </c>
      <c r="C92" s="152" t="s">
        <v>339</v>
      </c>
      <c r="D92" s="152" t="s">
        <v>23</v>
      </c>
      <c r="E92" s="305" t="s">
        <v>341</v>
      </c>
      <c r="F92" s="305"/>
      <c r="G92" s="309"/>
      <c r="H92" s="310"/>
      <c r="I92" s="311"/>
      <c r="J92" s="96"/>
      <c r="K92" s="94"/>
      <c r="L92" s="97"/>
      <c r="M92" s="98"/>
      <c r="N92" s="2"/>
      <c r="V92" s="56"/>
    </row>
    <row r="93" spans="1:22" ht="13.5" thickBot="1">
      <c r="A93" s="400"/>
      <c r="B93" s="99"/>
      <c r="C93" s="99"/>
      <c r="D93" s="100"/>
      <c r="E93" s="101" t="s">
        <v>4</v>
      </c>
      <c r="F93" s="102"/>
      <c r="G93" s="306"/>
      <c r="H93" s="307"/>
      <c r="I93" s="308"/>
      <c r="J93" s="103"/>
      <c r="K93" s="104"/>
      <c r="L93" s="104"/>
      <c r="M93" s="105"/>
      <c r="N93" s="2"/>
      <c r="V93" s="56"/>
    </row>
    <row r="94" spans="1:22" ht="24" customHeight="1" thickBot="1">
      <c r="A94" s="399">
        <f>A90+1</f>
        <v>20</v>
      </c>
      <c r="B94" s="153" t="s">
        <v>336</v>
      </c>
      <c r="C94" s="153" t="s">
        <v>338</v>
      </c>
      <c r="D94" s="153" t="s">
        <v>24</v>
      </c>
      <c r="E94" s="312" t="s">
        <v>340</v>
      </c>
      <c r="F94" s="312"/>
      <c r="G94" s="312" t="s">
        <v>332</v>
      </c>
      <c r="H94" s="316"/>
      <c r="I94" s="140"/>
      <c r="J94" s="86"/>
      <c r="K94" s="86"/>
      <c r="L94" s="86"/>
      <c r="M94" s="87"/>
      <c r="N94" s="2"/>
      <c r="V94" s="56"/>
    </row>
    <row r="95" spans="1:22" ht="13.5" thickBot="1">
      <c r="A95" s="399"/>
      <c r="B95" s="88"/>
      <c r="C95" s="88"/>
      <c r="D95" s="89"/>
      <c r="E95" s="90"/>
      <c r="F95" s="91"/>
      <c r="G95" s="313"/>
      <c r="H95" s="314"/>
      <c r="I95" s="315"/>
      <c r="J95" s="92"/>
      <c r="K95" s="93"/>
      <c r="L95" s="94"/>
      <c r="M95" s="95"/>
      <c r="N95" s="2"/>
      <c r="V95" s="56"/>
    </row>
    <row r="96" spans="1:22" ht="23.25" thickBot="1">
      <c r="A96" s="399"/>
      <c r="B96" s="152" t="s">
        <v>337</v>
      </c>
      <c r="C96" s="152" t="s">
        <v>339</v>
      </c>
      <c r="D96" s="152" t="s">
        <v>23</v>
      </c>
      <c r="E96" s="305" t="s">
        <v>341</v>
      </c>
      <c r="F96" s="305"/>
      <c r="G96" s="309"/>
      <c r="H96" s="310"/>
      <c r="I96" s="311"/>
      <c r="J96" s="96"/>
      <c r="K96" s="94"/>
      <c r="L96" s="97"/>
      <c r="M96" s="98"/>
      <c r="N96" s="2"/>
      <c r="V96" s="56"/>
    </row>
    <row r="97" spans="1:22" ht="13.5" thickBot="1">
      <c r="A97" s="400"/>
      <c r="B97" s="99"/>
      <c r="C97" s="99"/>
      <c r="D97" s="100"/>
      <c r="E97" s="101" t="s">
        <v>4</v>
      </c>
      <c r="F97" s="102"/>
      <c r="G97" s="306"/>
      <c r="H97" s="307"/>
      <c r="I97" s="308"/>
      <c r="J97" s="103"/>
      <c r="K97" s="104"/>
      <c r="L97" s="104"/>
      <c r="M97" s="105"/>
      <c r="N97" s="2"/>
      <c r="V97" s="56"/>
    </row>
    <row r="98" spans="1:22" ht="24" customHeight="1" thickBot="1">
      <c r="A98" s="399">
        <f>A94+1</f>
        <v>21</v>
      </c>
      <c r="B98" s="153" t="s">
        <v>336</v>
      </c>
      <c r="C98" s="153" t="s">
        <v>338</v>
      </c>
      <c r="D98" s="153" t="s">
        <v>24</v>
      </c>
      <c r="E98" s="312" t="s">
        <v>340</v>
      </c>
      <c r="F98" s="312"/>
      <c r="G98" s="312" t="s">
        <v>332</v>
      </c>
      <c r="H98" s="316"/>
      <c r="I98" s="140"/>
      <c r="J98" s="86"/>
      <c r="K98" s="86"/>
      <c r="L98" s="86"/>
      <c r="M98" s="87"/>
      <c r="N98" s="2"/>
      <c r="V98" s="56"/>
    </row>
    <row r="99" spans="1:22" ht="13.5" thickBot="1">
      <c r="A99" s="399"/>
      <c r="B99" s="88"/>
      <c r="C99" s="88"/>
      <c r="D99" s="89"/>
      <c r="E99" s="90"/>
      <c r="F99" s="91"/>
      <c r="G99" s="313"/>
      <c r="H99" s="314"/>
      <c r="I99" s="315"/>
      <c r="J99" s="92"/>
      <c r="K99" s="93"/>
      <c r="L99" s="94"/>
      <c r="M99" s="95"/>
      <c r="N99" s="2"/>
      <c r="V99" s="56"/>
    </row>
    <row r="100" spans="1:22" ht="23.25" thickBot="1">
      <c r="A100" s="399"/>
      <c r="B100" s="152" t="s">
        <v>337</v>
      </c>
      <c r="C100" s="152" t="s">
        <v>339</v>
      </c>
      <c r="D100" s="152" t="s">
        <v>23</v>
      </c>
      <c r="E100" s="305" t="s">
        <v>341</v>
      </c>
      <c r="F100" s="305"/>
      <c r="G100" s="309"/>
      <c r="H100" s="310"/>
      <c r="I100" s="311"/>
      <c r="J100" s="96"/>
      <c r="K100" s="94"/>
      <c r="L100" s="97"/>
      <c r="M100" s="98"/>
      <c r="N100" s="2"/>
      <c r="V100" s="56"/>
    </row>
    <row r="101" spans="1:22" ht="13.5" thickBot="1">
      <c r="A101" s="400"/>
      <c r="B101" s="99"/>
      <c r="C101" s="99"/>
      <c r="D101" s="100"/>
      <c r="E101" s="101" t="s">
        <v>4</v>
      </c>
      <c r="F101" s="102"/>
      <c r="G101" s="306"/>
      <c r="H101" s="307"/>
      <c r="I101" s="308"/>
      <c r="J101" s="103"/>
      <c r="K101" s="104"/>
      <c r="L101" s="104"/>
      <c r="M101" s="105"/>
      <c r="N101" s="2"/>
      <c r="V101" s="56"/>
    </row>
    <row r="102" spans="1:22" ht="24" customHeight="1" thickBot="1">
      <c r="A102" s="399">
        <f>A98+1</f>
        <v>22</v>
      </c>
      <c r="B102" s="153" t="s">
        <v>336</v>
      </c>
      <c r="C102" s="153" t="s">
        <v>338</v>
      </c>
      <c r="D102" s="153" t="s">
        <v>24</v>
      </c>
      <c r="E102" s="312" t="s">
        <v>340</v>
      </c>
      <c r="F102" s="312"/>
      <c r="G102" s="312" t="s">
        <v>332</v>
      </c>
      <c r="H102" s="316"/>
      <c r="I102" s="140"/>
      <c r="J102" s="86"/>
      <c r="K102" s="86"/>
      <c r="L102" s="86"/>
      <c r="M102" s="87"/>
      <c r="N102" s="2"/>
      <c r="V102" s="56"/>
    </row>
    <row r="103" spans="1:22" ht="13.5" thickBot="1">
      <c r="A103" s="399"/>
      <c r="B103" s="88"/>
      <c r="C103" s="88"/>
      <c r="D103" s="89"/>
      <c r="E103" s="90"/>
      <c r="F103" s="91"/>
      <c r="G103" s="313"/>
      <c r="H103" s="314"/>
      <c r="I103" s="315"/>
      <c r="J103" s="92"/>
      <c r="K103" s="93"/>
      <c r="L103" s="94"/>
      <c r="M103" s="95"/>
      <c r="N103" s="2"/>
      <c r="V103" s="56"/>
    </row>
    <row r="104" spans="1:22" ht="23.25" thickBot="1">
      <c r="A104" s="399"/>
      <c r="B104" s="152" t="s">
        <v>337</v>
      </c>
      <c r="C104" s="152" t="s">
        <v>339</v>
      </c>
      <c r="D104" s="152" t="s">
        <v>23</v>
      </c>
      <c r="E104" s="305" t="s">
        <v>341</v>
      </c>
      <c r="F104" s="305"/>
      <c r="G104" s="309"/>
      <c r="H104" s="310"/>
      <c r="I104" s="311"/>
      <c r="J104" s="96"/>
      <c r="K104" s="94"/>
      <c r="L104" s="97"/>
      <c r="M104" s="98"/>
      <c r="N104" s="2"/>
      <c r="V104" s="56"/>
    </row>
    <row r="105" spans="1:22" ht="13.5" thickBot="1">
      <c r="A105" s="400"/>
      <c r="B105" s="99"/>
      <c r="C105" s="99"/>
      <c r="D105" s="100"/>
      <c r="E105" s="101" t="s">
        <v>4</v>
      </c>
      <c r="F105" s="102"/>
      <c r="G105" s="306"/>
      <c r="H105" s="307"/>
      <c r="I105" s="308"/>
      <c r="J105" s="103"/>
      <c r="K105" s="104"/>
      <c r="L105" s="104"/>
      <c r="M105" s="105"/>
      <c r="N105" s="2"/>
      <c r="V105" s="56"/>
    </row>
    <row r="106" spans="1:22" ht="24" customHeight="1" thickBot="1">
      <c r="A106" s="399">
        <f>A102+1</f>
        <v>23</v>
      </c>
      <c r="B106" s="153" t="s">
        <v>336</v>
      </c>
      <c r="C106" s="153" t="s">
        <v>338</v>
      </c>
      <c r="D106" s="153" t="s">
        <v>24</v>
      </c>
      <c r="E106" s="312" t="s">
        <v>340</v>
      </c>
      <c r="F106" s="312"/>
      <c r="G106" s="312" t="s">
        <v>332</v>
      </c>
      <c r="H106" s="316"/>
      <c r="I106" s="140"/>
      <c r="J106" s="86"/>
      <c r="K106" s="86"/>
      <c r="L106" s="86"/>
      <c r="M106" s="87"/>
      <c r="N106" s="2"/>
      <c r="V106" s="56"/>
    </row>
    <row r="107" spans="1:22" ht="13.5" thickBot="1">
      <c r="A107" s="399"/>
      <c r="B107" s="88"/>
      <c r="C107" s="88"/>
      <c r="D107" s="89"/>
      <c r="E107" s="90"/>
      <c r="F107" s="91"/>
      <c r="G107" s="313"/>
      <c r="H107" s="314"/>
      <c r="I107" s="315"/>
      <c r="J107" s="92"/>
      <c r="K107" s="93"/>
      <c r="L107" s="94"/>
      <c r="M107" s="95"/>
      <c r="N107" s="2"/>
      <c r="V107" s="56"/>
    </row>
    <row r="108" spans="1:22" ht="23.25" thickBot="1">
      <c r="A108" s="399"/>
      <c r="B108" s="152" t="s">
        <v>337</v>
      </c>
      <c r="C108" s="152" t="s">
        <v>339</v>
      </c>
      <c r="D108" s="152" t="s">
        <v>23</v>
      </c>
      <c r="E108" s="305" t="s">
        <v>341</v>
      </c>
      <c r="F108" s="305"/>
      <c r="G108" s="309"/>
      <c r="H108" s="310"/>
      <c r="I108" s="311"/>
      <c r="J108" s="96"/>
      <c r="K108" s="94"/>
      <c r="L108" s="97"/>
      <c r="M108" s="98"/>
      <c r="N108" s="2"/>
      <c r="V108" s="56"/>
    </row>
    <row r="109" spans="1:22" ht="13.5" thickBot="1">
      <c r="A109" s="400"/>
      <c r="B109" s="99"/>
      <c r="C109" s="99"/>
      <c r="D109" s="100"/>
      <c r="E109" s="101" t="s">
        <v>4</v>
      </c>
      <c r="F109" s="102"/>
      <c r="G109" s="306"/>
      <c r="H109" s="307"/>
      <c r="I109" s="308"/>
      <c r="J109" s="103"/>
      <c r="K109" s="104"/>
      <c r="L109" s="104"/>
      <c r="M109" s="105"/>
      <c r="N109" s="2"/>
      <c r="V109" s="56"/>
    </row>
    <row r="110" spans="1:22" ht="24" customHeight="1" thickBot="1">
      <c r="A110" s="399">
        <f>A106+1</f>
        <v>24</v>
      </c>
      <c r="B110" s="153" t="s">
        <v>336</v>
      </c>
      <c r="C110" s="153" t="s">
        <v>338</v>
      </c>
      <c r="D110" s="153" t="s">
        <v>24</v>
      </c>
      <c r="E110" s="312" t="s">
        <v>340</v>
      </c>
      <c r="F110" s="312"/>
      <c r="G110" s="312" t="s">
        <v>332</v>
      </c>
      <c r="H110" s="316"/>
      <c r="I110" s="140"/>
      <c r="J110" s="86"/>
      <c r="K110" s="86"/>
      <c r="L110" s="86"/>
      <c r="M110" s="87"/>
      <c r="N110" s="2"/>
      <c r="V110" s="56"/>
    </row>
    <row r="111" spans="1:22" ht="13.5" thickBot="1">
      <c r="A111" s="399"/>
      <c r="B111" s="88"/>
      <c r="C111" s="88"/>
      <c r="D111" s="89"/>
      <c r="E111" s="90"/>
      <c r="F111" s="91"/>
      <c r="G111" s="313"/>
      <c r="H111" s="314"/>
      <c r="I111" s="315"/>
      <c r="J111" s="92"/>
      <c r="K111" s="93"/>
      <c r="L111" s="94"/>
      <c r="M111" s="95"/>
      <c r="N111" s="2"/>
      <c r="V111" s="56"/>
    </row>
    <row r="112" spans="1:22" ht="23.25" thickBot="1">
      <c r="A112" s="399"/>
      <c r="B112" s="152" t="s">
        <v>337</v>
      </c>
      <c r="C112" s="152" t="s">
        <v>339</v>
      </c>
      <c r="D112" s="152" t="s">
        <v>23</v>
      </c>
      <c r="E112" s="305" t="s">
        <v>341</v>
      </c>
      <c r="F112" s="305"/>
      <c r="G112" s="309"/>
      <c r="H112" s="310"/>
      <c r="I112" s="311"/>
      <c r="J112" s="96"/>
      <c r="K112" s="94"/>
      <c r="L112" s="97"/>
      <c r="M112" s="98"/>
      <c r="N112" s="2"/>
      <c r="V112" s="56"/>
    </row>
    <row r="113" spans="1:22" ht="13.5" thickBot="1">
      <c r="A113" s="400"/>
      <c r="B113" s="99"/>
      <c r="C113" s="99"/>
      <c r="D113" s="100"/>
      <c r="E113" s="101" t="s">
        <v>4</v>
      </c>
      <c r="F113" s="102"/>
      <c r="G113" s="306"/>
      <c r="H113" s="307"/>
      <c r="I113" s="308"/>
      <c r="J113" s="103"/>
      <c r="K113" s="104"/>
      <c r="L113" s="104"/>
      <c r="M113" s="105"/>
      <c r="N113" s="2"/>
      <c r="V113" s="56"/>
    </row>
    <row r="114" spans="1:22" ht="24" customHeight="1" thickBot="1">
      <c r="A114" s="399">
        <f>A110+1</f>
        <v>25</v>
      </c>
      <c r="B114" s="153" t="s">
        <v>336</v>
      </c>
      <c r="C114" s="153" t="s">
        <v>338</v>
      </c>
      <c r="D114" s="153" t="s">
        <v>24</v>
      </c>
      <c r="E114" s="312" t="s">
        <v>340</v>
      </c>
      <c r="F114" s="312"/>
      <c r="G114" s="312" t="s">
        <v>332</v>
      </c>
      <c r="H114" s="316"/>
      <c r="I114" s="140"/>
      <c r="J114" s="86"/>
      <c r="K114" s="86"/>
      <c r="L114" s="86"/>
      <c r="M114" s="87"/>
      <c r="N114" s="2"/>
      <c r="V114" s="56"/>
    </row>
    <row r="115" spans="1:22" ht="13.5" thickBot="1">
      <c r="A115" s="399"/>
      <c r="B115" s="88"/>
      <c r="C115" s="88"/>
      <c r="D115" s="89"/>
      <c r="E115" s="90"/>
      <c r="F115" s="91"/>
      <c r="G115" s="313"/>
      <c r="H115" s="314"/>
      <c r="I115" s="315"/>
      <c r="J115" s="92"/>
      <c r="K115" s="93"/>
      <c r="L115" s="94"/>
      <c r="M115" s="95"/>
      <c r="N115" s="2"/>
      <c r="V115" s="56"/>
    </row>
    <row r="116" spans="1:22" ht="23.25" thickBot="1">
      <c r="A116" s="399"/>
      <c r="B116" s="152" t="s">
        <v>337</v>
      </c>
      <c r="C116" s="152" t="s">
        <v>339</v>
      </c>
      <c r="D116" s="152" t="s">
        <v>23</v>
      </c>
      <c r="E116" s="305" t="s">
        <v>341</v>
      </c>
      <c r="F116" s="305"/>
      <c r="G116" s="309"/>
      <c r="H116" s="310"/>
      <c r="I116" s="311"/>
      <c r="J116" s="96"/>
      <c r="K116" s="94"/>
      <c r="L116" s="97"/>
      <c r="M116" s="98"/>
      <c r="N116" s="2"/>
      <c r="V116" s="56"/>
    </row>
    <row r="117" spans="1:22" ht="13.5" thickBot="1">
      <c r="A117" s="400"/>
      <c r="B117" s="99"/>
      <c r="C117" s="99"/>
      <c r="D117" s="100"/>
      <c r="E117" s="101" t="s">
        <v>4</v>
      </c>
      <c r="F117" s="102"/>
      <c r="G117" s="306"/>
      <c r="H117" s="307"/>
      <c r="I117" s="308"/>
      <c r="J117" s="103"/>
      <c r="K117" s="104"/>
      <c r="L117" s="104"/>
      <c r="M117" s="105"/>
      <c r="N117" s="2"/>
      <c r="V117" s="56"/>
    </row>
    <row r="118" spans="1:22" ht="24" customHeight="1" thickBot="1">
      <c r="A118" s="399">
        <f>A114+1</f>
        <v>26</v>
      </c>
      <c r="B118" s="153" t="s">
        <v>336</v>
      </c>
      <c r="C118" s="153" t="s">
        <v>338</v>
      </c>
      <c r="D118" s="153" t="s">
        <v>24</v>
      </c>
      <c r="E118" s="312" t="s">
        <v>340</v>
      </c>
      <c r="F118" s="312"/>
      <c r="G118" s="312" t="s">
        <v>332</v>
      </c>
      <c r="H118" s="316"/>
      <c r="I118" s="140"/>
      <c r="J118" s="86"/>
      <c r="K118" s="86"/>
      <c r="L118" s="86"/>
      <c r="M118" s="87"/>
      <c r="N118" s="2"/>
      <c r="V118" s="56"/>
    </row>
    <row r="119" spans="1:22" ht="13.5" thickBot="1">
      <c r="A119" s="399"/>
      <c r="B119" s="88"/>
      <c r="C119" s="88"/>
      <c r="D119" s="89"/>
      <c r="E119" s="90"/>
      <c r="F119" s="91"/>
      <c r="G119" s="313"/>
      <c r="H119" s="314"/>
      <c r="I119" s="315"/>
      <c r="J119" s="92"/>
      <c r="K119" s="93"/>
      <c r="L119" s="94"/>
      <c r="M119" s="95"/>
      <c r="N119" s="2"/>
      <c r="V119" s="56"/>
    </row>
    <row r="120" spans="1:22" ht="23.25" thickBot="1">
      <c r="A120" s="399"/>
      <c r="B120" s="152" t="s">
        <v>337</v>
      </c>
      <c r="C120" s="152" t="s">
        <v>339</v>
      </c>
      <c r="D120" s="152" t="s">
        <v>23</v>
      </c>
      <c r="E120" s="305" t="s">
        <v>341</v>
      </c>
      <c r="F120" s="305"/>
      <c r="G120" s="309"/>
      <c r="H120" s="310"/>
      <c r="I120" s="311"/>
      <c r="J120" s="96"/>
      <c r="K120" s="94"/>
      <c r="L120" s="97"/>
      <c r="M120" s="98"/>
      <c r="N120" s="2"/>
      <c r="V120" s="56"/>
    </row>
    <row r="121" spans="1:22" ht="13.5" thickBot="1">
      <c r="A121" s="400"/>
      <c r="B121" s="99"/>
      <c r="C121" s="99"/>
      <c r="D121" s="100"/>
      <c r="E121" s="101" t="s">
        <v>4</v>
      </c>
      <c r="F121" s="102"/>
      <c r="G121" s="306"/>
      <c r="H121" s="307"/>
      <c r="I121" s="308"/>
      <c r="J121" s="103"/>
      <c r="K121" s="104"/>
      <c r="L121" s="104"/>
      <c r="M121" s="105"/>
      <c r="N121" s="2"/>
      <c r="V121" s="56"/>
    </row>
    <row r="122" spans="1:22" ht="24" customHeight="1" thickBot="1">
      <c r="A122" s="399">
        <f>A118+1</f>
        <v>27</v>
      </c>
      <c r="B122" s="153" t="s">
        <v>336</v>
      </c>
      <c r="C122" s="153" t="s">
        <v>338</v>
      </c>
      <c r="D122" s="153" t="s">
        <v>24</v>
      </c>
      <c r="E122" s="312" t="s">
        <v>340</v>
      </c>
      <c r="F122" s="312"/>
      <c r="G122" s="312" t="s">
        <v>332</v>
      </c>
      <c r="H122" s="316"/>
      <c r="I122" s="140"/>
      <c r="J122" s="86"/>
      <c r="K122" s="86"/>
      <c r="L122" s="86"/>
      <c r="M122" s="87"/>
      <c r="N122" s="2"/>
      <c r="V122" s="56"/>
    </row>
    <row r="123" spans="1:22" ht="13.5" thickBot="1">
      <c r="A123" s="399"/>
      <c r="B123" s="88"/>
      <c r="C123" s="88"/>
      <c r="D123" s="89"/>
      <c r="E123" s="90"/>
      <c r="F123" s="91"/>
      <c r="G123" s="313"/>
      <c r="H123" s="314"/>
      <c r="I123" s="315"/>
      <c r="J123" s="92"/>
      <c r="K123" s="93"/>
      <c r="L123" s="94"/>
      <c r="M123" s="95"/>
      <c r="N123" s="2"/>
      <c r="V123" s="56"/>
    </row>
    <row r="124" spans="1:22" ht="23.25" thickBot="1">
      <c r="A124" s="399"/>
      <c r="B124" s="152" t="s">
        <v>337</v>
      </c>
      <c r="C124" s="152" t="s">
        <v>339</v>
      </c>
      <c r="D124" s="152" t="s">
        <v>23</v>
      </c>
      <c r="E124" s="305" t="s">
        <v>341</v>
      </c>
      <c r="F124" s="305"/>
      <c r="G124" s="309"/>
      <c r="H124" s="310"/>
      <c r="I124" s="311"/>
      <c r="J124" s="96"/>
      <c r="K124" s="94"/>
      <c r="L124" s="97"/>
      <c r="M124" s="98"/>
      <c r="N124" s="2"/>
      <c r="V124" s="56"/>
    </row>
    <row r="125" spans="1:22" ht="13.5" thickBot="1">
      <c r="A125" s="400"/>
      <c r="B125" s="99"/>
      <c r="C125" s="99"/>
      <c r="D125" s="100"/>
      <c r="E125" s="101" t="s">
        <v>4</v>
      </c>
      <c r="F125" s="102"/>
      <c r="G125" s="306"/>
      <c r="H125" s="307"/>
      <c r="I125" s="308"/>
      <c r="J125" s="103"/>
      <c r="K125" s="104"/>
      <c r="L125" s="104"/>
      <c r="M125" s="105"/>
      <c r="N125" s="2"/>
      <c r="V125" s="56"/>
    </row>
    <row r="126" spans="1:22" ht="24" customHeight="1" thickBot="1">
      <c r="A126" s="399">
        <f>A122+1</f>
        <v>28</v>
      </c>
      <c r="B126" s="153" t="s">
        <v>336</v>
      </c>
      <c r="C126" s="153" t="s">
        <v>338</v>
      </c>
      <c r="D126" s="153" t="s">
        <v>24</v>
      </c>
      <c r="E126" s="312" t="s">
        <v>340</v>
      </c>
      <c r="F126" s="312"/>
      <c r="G126" s="312" t="s">
        <v>332</v>
      </c>
      <c r="H126" s="316"/>
      <c r="I126" s="140"/>
      <c r="J126" s="86"/>
      <c r="K126" s="86"/>
      <c r="L126" s="86"/>
      <c r="M126" s="87"/>
      <c r="N126" s="2"/>
      <c r="V126" s="56"/>
    </row>
    <row r="127" spans="1:22" ht="13.5" thickBot="1">
      <c r="A127" s="399"/>
      <c r="B127" s="88"/>
      <c r="C127" s="88"/>
      <c r="D127" s="89"/>
      <c r="E127" s="90"/>
      <c r="F127" s="91"/>
      <c r="G127" s="313"/>
      <c r="H127" s="314"/>
      <c r="I127" s="315"/>
      <c r="J127" s="92"/>
      <c r="K127" s="93"/>
      <c r="L127" s="94"/>
      <c r="M127" s="95"/>
      <c r="N127" s="2"/>
      <c r="V127" s="56"/>
    </row>
    <row r="128" spans="1:22" ht="23.25" thickBot="1">
      <c r="A128" s="399"/>
      <c r="B128" s="152" t="s">
        <v>337</v>
      </c>
      <c r="C128" s="152" t="s">
        <v>339</v>
      </c>
      <c r="D128" s="152" t="s">
        <v>23</v>
      </c>
      <c r="E128" s="305" t="s">
        <v>341</v>
      </c>
      <c r="F128" s="305"/>
      <c r="G128" s="309"/>
      <c r="H128" s="310"/>
      <c r="I128" s="311"/>
      <c r="J128" s="96"/>
      <c r="K128" s="94"/>
      <c r="L128" s="97"/>
      <c r="M128" s="98"/>
      <c r="N128" s="2"/>
      <c r="V128" s="56"/>
    </row>
    <row r="129" spans="1:22" ht="13.5" thickBot="1">
      <c r="A129" s="400"/>
      <c r="B129" s="99"/>
      <c r="C129" s="99"/>
      <c r="D129" s="100"/>
      <c r="E129" s="101" t="s">
        <v>4</v>
      </c>
      <c r="F129" s="102"/>
      <c r="G129" s="306"/>
      <c r="H129" s="307"/>
      <c r="I129" s="308"/>
      <c r="J129" s="103"/>
      <c r="K129" s="104"/>
      <c r="L129" s="104"/>
      <c r="M129" s="105"/>
      <c r="N129" s="2"/>
      <c r="V129" s="56"/>
    </row>
    <row r="130" spans="1:22" ht="24" customHeight="1" thickBot="1">
      <c r="A130" s="399">
        <f>A126+1</f>
        <v>29</v>
      </c>
      <c r="B130" s="153" t="s">
        <v>336</v>
      </c>
      <c r="C130" s="153" t="s">
        <v>338</v>
      </c>
      <c r="D130" s="153" t="s">
        <v>24</v>
      </c>
      <c r="E130" s="312" t="s">
        <v>340</v>
      </c>
      <c r="F130" s="312"/>
      <c r="G130" s="312" t="s">
        <v>332</v>
      </c>
      <c r="H130" s="316"/>
      <c r="I130" s="140"/>
      <c r="J130" s="86"/>
      <c r="K130" s="86"/>
      <c r="L130" s="86"/>
      <c r="M130" s="87"/>
      <c r="N130" s="2"/>
      <c r="V130" s="56"/>
    </row>
    <row r="131" spans="1:22" ht="13.5" thickBot="1">
      <c r="A131" s="399"/>
      <c r="B131" s="88"/>
      <c r="C131" s="88"/>
      <c r="D131" s="89"/>
      <c r="E131" s="90"/>
      <c r="F131" s="91"/>
      <c r="G131" s="313"/>
      <c r="H131" s="314"/>
      <c r="I131" s="315"/>
      <c r="J131" s="92"/>
      <c r="K131" s="93"/>
      <c r="L131" s="94"/>
      <c r="M131" s="95"/>
      <c r="N131" s="2"/>
      <c r="V131" s="56"/>
    </row>
    <row r="132" spans="1:22" ht="23.25" thickBot="1">
      <c r="A132" s="399"/>
      <c r="B132" s="152" t="s">
        <v>337</v>
      </c>
      <c r="C132" s="152" t="s">
        <v>339</v>
      </c>
      <c r="D132" s="152" t="s">
        <v>23</v>
      </c>
      <c r="E132" s="305" t="s">
        <v>341</v>
      </c>
      <c r="F132" s="305"/>
      <c r="G132" s="309"/>
      <c r="H132" s="310"/>
      <c r="I132" s="311"/>
      <c r="J132" s="96"/>
      <c r="K132" s="94"/>
      <c r="L132" s="97"/>
      <c r="M132" s="98"/>
      <c r="N132" s="2"/>
      <c r="V132" s="56"/>
    </row>
    <row r="133" spans="1:22" ht="13.5" thickBot="1">
      <c r="A133" s="400"/>
      <c r="B133" s="99"/>
      <c r="C133" s="99"/>
      <c r="D133" s="100"/>
      <c r="E133" s="101" t="s">
        <v>4</v>
      </c>
      <c r="F133" s="102"/>
      <c r="G133" s="306"/>
      <c r="H133" s="307"/>
      <c r="I133" s="308"/>
      <c r="J133" s="103"/>
      <c r="K133" s="104"/>
      <c r="L133" s="104"/>
      <c r="M133" s="105"/>
      <c r="N133" s="2"/>
      <c r="V133" s="56"/>
    </row>
    <row r="134" spans="1:22" ht="24" customHeight="1" thickBot="1">
      <c r="A134" s="399">
        <f>A130+1</f>
        <v>30</v>
      </c>
      <c r="B134" s="153" t="s">
        <v>336</v>
      </c>
      <c r="C134" s="153" t="s">
        <v>338</v>
      </c>
      <c r="D134" s="153" t="s">
        <v>24</v>
      </c>
      <c r="E134" s="312" t="s">
        <v>340</v>
      </c>
      <c r="F134" s="312"/>
      <c r="G134" s="312" t="s">
        <v>332</v>
      </c>
      <c r="H134" s="316"/>
      <c r="I134" s="140"/>
      <c r="J134" s="86"/>
      <c r="K134" s="86"/>
      <c r="L134" s="86"/>
      <c r="M134" s="87"/>
      <c r="N134" s="2"/>
      <c r="V134" s="56"/>
    </row>
    <row r="135" spans="1:22" ht="13.5" thickBot="1">
      <c r="A135" s="399"/>
      <c r="B135" s="88"/>
      <c r="C135" s="88"/>
      <c r="D135" s="89"/>
      <c r="E135" s="90"/>
      <c r="F135" s="91"/>
      <c r="G135" s="313"/>
      <c r="H135" s="314"/>
      <c r="I135" s="315"/>
      <c r="J135" s="92"/>
      <c r="K135" s="93"/>
      <c r="L135" s="94"/>
      <c r="M135" s="95"/>
      <c r="N135" s="2"/>
      <c r="V135" s="56"/>
    </row>
    <row r="136" spans="1:22" ht="23.25" thickBot="1">
      <c r="A136" s="399"/>
      <c r="B136" s="152" t="s">
        <v>337</v>
      </c>
      <c r="C136" s="152" t="s">
        <v>339</v>
      </c>
      <c r="D136" s="152" t="s">
        <v>23</v>
      </c>
      <c r="E136" s="305" t="s">
        <v>341</v>
      </c>
      <c r="F136" s="305"/>
      <c r="G136" s="309"/>
      <c r="H136" s="310"/>
      <c r="I136" s="311"/>
      <c r="J136" s="96"/>
      <c r="K136" s="94"/>
      <c r="L136" s="97"/>
      <c r="M136" s="98"/>
      <c r="N136" s="2"/>
      <c r="V136" s="56"/>
    </row>
    <row r="137" spans="1:22" ht="13.5" thickBot="1">
      <c r="A137" s="400"/>
      <c r="B137" s="99"/>
      <c r="C137" s="99"/>
      <c r="D137" s="100"/>
      <c r="E137" s="101" t="s">
        <v>4</v>
      </c>
      <c r="F137" s="102"/>
      <c r="G137" s="306"/>
      <c r="H137" s="307"/>
      <c r="I137" s="308"/>
      <c r="J137" s="103"/>
      <c r="K137" s="104"/>
      <c r="L137" s="104"/>
      <c r="M137" s="105"/>
      <c r="N137" s="2"/>
      <c r="V137" s="56"/>
    </row>
    <row r="138" spans="1:22" ht="24" customHeight="1" thickBot="1">
      <c r="A138" s="399">
        <f>A134+1</f>
        <v>31</v>
      </c>
      <c r="B138" s="153" t="s">
        <v>336</v>
      </c>
      <c r="C138" s="153" t="s">
        <v>338</v>
      </c>
      <c r="D138" s="153" t="s">
        <v>24</v>
      </c>
      <c r="E138" s="312" t="s">
        <v>340</v>
      </c>
      <c r="F138" s="312"/>
      <c r="G138" s="312" t="s">
        <v>332</v>
      </c>
      <c r="H138" s="316"/>
      <c r="I138" s="140"/>
      <c r="J138" s="86"/>
      <c r="K138" s="86"/>
      <c r="L138" s="86"/>
      <c r="M138" s="87"/>
      <c r="N138" s="2"/>
      <c r="V138" s="56"/>
    </row>
    <row r="139" spans="1:22" ht="13.5" thickBot="1">
      <c r="A139" s="399"/>
      <c r="B139" s="88"/>
      <c r="C139" s="88"/>
      <c r="D139" s="89"/>
      <c r="E139" s="90"/>
      <c r="F139" s="91"/>
      <c r="G139" s="313"/>
      <c r="H139" s="314"/>
      <c r="I139" s="315"/>
      <c r="J139" s="92"/>
      <c r="K139" s="93"/>
      <c r="L139" s="94"/>
      <c r="M139" s="95"/>
      <c r="N139" s="2"/>
      <c r="V139" s="56"/>
    </row>
    <row r="140" spans="1:22" ht="23.25" thickBot="1">
      <c r="A140" s="399"/>
      <c r="B140" s="152" t="s">
        <v>337</v>
      </c>
      <c r="C140" s="152" t="s">
        <v>339</v>
      </c>
      <c r="D140" s="152" t="s">
        <v>23</v>
      </c>
      <c r="E140" s="305" t="s">
        <v>341</v>
      </c>
      <c r="F140" s="305"/>
      <c r="G140" s="309"/>
      <c r="H140" s="310"/>
      <c r="I140" s="311"/>
      <c r="J140" s="96"/>
      <c r="K140" s="94"/>
      <c r="L140" s="97"/>
      <c r="M140" s="98"/>
      <c r="N140" s="2"/>
      <c r="V140" s="56"/>
    </row>
    <row r="141" spans="1:22" ht="13.5" thickBot="1">
      <c r="A141" s="400"/>
      <c r="B141" s="99"/>
      <c r="C141" s="99"/>
      <c r="D141" s="100"/>
      <c r="E141" s="101" t="s">
        <v>4</v>
      </c>
      <c r="F141" s="102"/>
      <c r="G141" s="306"/>
      <c r="H141" s="307"/>
      <c r="I141" s="308"/>
      <c r="J141" s="103"/>
      <c r="K141" s="104"/>
      <c r="L141" s="104"/>
      <c r="M141" s="105"/>
      <c r="N141" s="2"/>
      <c r="V141" s="56"/>
    </row>
    <row r="142" spans="1:22" ht="24" customHeight="1" thickBot="1">
      <c r="A142" s="399">
        <f>A138+1</f>
        <v>32</v>
      </c>
      <c r="B142" s="153" t="s">
        <v>336</v>
      </c>
      <c r="C142" s="153" t="s">
        <v>338</v>
      </c>
      <c r="D142" s="153" t="s">
        <v>24</v>
      </c>
      <c r="E142" s="312" t="s">
        <v>340</v>
      </c>
      <c r="F142" s="312"/>
      <c r="G142" s="312" t="s">
        <v>332</v>
      </c>
      <c r="H142" s="316"/>
      <c r="I142" s="140"/>
      <c r="J142" s="86"/>
      <c r="K142" s="86"/>
      <c r="L142" s="86"/>
      <c r="M142" s="87"/>
      <c r="N142" s="2"/>
      <c r="V142" s="56"/>
    </row>
    <row r="143" spans="1:22" ht="13.5" thickBot="1">
      <c r="A143" s="399"/>
      <c r="B143" s="88"/>
      <c r="C143" s="88"/>
      <c r="D143" s="89"/>
      <c r="E143" s="90"/>
      <c r="F143" s="91"/>
      <c r="G143" s="313"/>
      <c r="H143" s="314"/>
      <c r="I143" s="315"/>
      <c r="J143" s="92"/>
      <c r="K143" s="93"/>
      <c r="L143" s="94"/>
      <c r="M143" s="95"/>
      <c r="N143" s="2"/>
      <c r="V143" s="56"/>
    </row>
    <row r="144" spans="1:22" ht="23.25" thickBot="1">
      <c r="A144" s="399"/>
      <c r="B144" s="152" t="s">
        <v>337</v>
      </c>
      <c r="C144" s="152" t="s">
        <v>339</v>
      </c>
      <c r="D144" s="152" t="s">
        <v>23</v>
      </c>
      <c r="E144" s="305" t="s">
        <v>341</v>
      </c>
      <c r="F144" s="305"/>
      <c r="G144" s="309"/>
      <c r="H144" s="310"/>
      <c r="I144" s="311"/>
      <c r="J144" s="96"/>
      <c r="K144" s="94"/>
      <c r="L144" s="97"/>
      <c r="M144" s="98"/>
      <c r="N144" s="2"/>
      <c r="V144" s="56"/>
    </row>
    <row r="145" spans="1:22" ht="13.5" thickBot="1">
      <c r="A145" s="400"/>
      <c r="B145" s="99"/>
      <c r="C145" s="99"/>
      <c r="D145" s="100"/>
      <c r="E145" s="101" t="s">
        <v>4</v>
      </c>
      <c r="F145" s="102"/>
      <c r="G145" s="306"/>
      <c r="H145" s="307"/>
      <c r="I145" s="308"/>
      <c r="J145" s="103"/>
      <c r="K145" s="104"/>
      <c r="L145" s="104"/>
      <c r="M145" s="105"/>
      <c r="N145" s="2"/>
      <c r="V145" s="56"/>
    </row>
    <row r="146" spans="1:22" ht="24" customHeight="1" thickBot="1">
      <c r="A146" s="399">
        <f>A142+1</f>
        <v>33</v>
      </c>
      <c r="B146" s="153" t="s">
        <v>336</v>
      </c>
      <c r="C146" s="153" t="s">
        <v>338</v>
      </c>
      <c r="D146" s="153" t="s">
        <v>24</v>
      </c>
      <c r="E146" s="312" t="s">
        <v>340</v>
      </c>
      <c r="F146" s="312"/>
      <c r="G146" s="312" t="s">
        <v>332</v>
      </c>
      <c r="H146" s="316"/>
      <c r="I146" s="140"/>
      <c r="J146" s="86"/>
      <c r="K146" s="86"/>
      <c r="L146" s="86"/>
      <c r="M146" s="87"/>
      <c r="N146" s="2"/>
      <c r="V146" s="56"/>
    </row>
    <row r="147" spans="1:22" ht="13.5" thickBot="1">
      <c r="A147" s="399"/>
      <c r="B147" s="88"/>
      <c r="C147" s="88"/>
      <c r="D147" s="89"/>
      <c r="E147" s="90"/>
      <c r="F147" s="91"/>
      <c r="G147" s="313"/>
      <c r="H147" s="314"/>
      <c r="I147" s="315"/>
      <c r="J147" s="92"/>
      <c r="K147" s="93"/>
      <c r="L147" s="94"/>
      <c r="M147" s="95"/>
      <c r="N147" s="2"/>
      <c r="V147" s="56"/>
    </row>
    <row r="148" spans="1:22" ht="23.25" thickBot="1">
      <c r="A148" s="399"/>
      <c r="B148" s="152" t="s">
        <v>337</v>
      </c>
      <c r="C148" s="152" t="s">
        <v>339</v>
      </c>
      <c r="D148" s="152" t="s">
        <v>23</v>
      </c>
      <c r="E148" s="305" t="s">
        <v>341</v>
      </c>
      <c r="F148" s="305"/>
      <c r="G148" s="309"/>
      <c r="H148" s="310"/>
      <c r="I148" s="311"/>
      <c r="J148" s="96"/>
      <c r="K148" s="94"/>
      <c r="L148" s="97"/>
      <c r="M148" s="98"/>
      <c r="N148" s="2"/>
      <c r="V148" s="56"/>
    </row>
    <row r="149" spans="1:22" ht="13.5" thickBot="1">
      <c r="A149" s="400"/>
      <c r="B149" s="99"/>
      <c r="C149" s="99"/>
      <c r="D149" s="100"/>
      <c r="E149" s="101" t="s">
        <v>4</v>
      </c>
      <c r="F149" s="102"/>
      <c r="G149" s="306"/>
      <c r="H149" s="307"/>
      <c r="I149" s="308"/>
      <c r="J149" s="103"/>
      <c r="K149" s="104"/>
      <c r="L149" s="104"/>
      <c r="M149" s="105"/>
      <c r="N149" s="2"/>
      <c r="V149" s="56"/>
    </row>
    <row r="150" spans="1:22" ht="24" customHeight="1" thickBot="1">
      <c r="A150" s="399">
        <f>A146+1</f>
        <v>34</v>
      </c>
      <c r="B150" s="153" t="s">
        <v>336</v>
      </c>
      <c r="C150" s="153" t="s">
        <v>338</v>
      </c>
      <c r="D150" s="153" t="s">
        <v>24</v>
      </c>
      <c r="E150" s="312" t="s">
        <v>340</v>
      </c>
      <c r="F150" s="312"/>
      <c r="G150" s="312" t="s">
        <v>332</v>
      </c>
      <c r="H150" s="316"/>
      <c r="I150" s="140"/>
      <c r="J150" s="86"/>
      <c r="K150" s="86"/>
      <c r="L150" s="86"/>
      <c r="M150" s="87"/>
      <c r="N150" s="2"/>
      <c r="V150" s="56"/>
    </row>
    <row r="151" spans="1:22" ht="13.5" thickBot="1">
      <c r="A151" s="399"/>
      <c r="B151" s="88"/>
      <c r="C151" s="88"/>
      <c r="D151" s="89"/>
      <c r="E151" s="90"/>
      <c r="F151" s="91"/>
      <c r="G151" s="313"/>
      <c r="H151" s="314"/>
      <c r="I151" s="315"/>
      <c r="J151" s="92"/>
      <c r="K151" s="93"/>
      <c r="L151" s="94"/>
      <c r="M151" s="95"/>
      <c r="N151" s="2"/>
      <c r="V151" s="56"/>
    </row>
    <row r="152" spans="1:22" ht="23.25" thickBot="1">
      <c r="A152" s="399"/>
      <c r="B152" s="152" t="s">
        <v>337</v>
      </c>
      <c r="C152" s="152" t="s">
        <v>339</v>
      </c>
      <c r="D152" s="152" t="s">
        <v>23</v>
      </c>
      <c r="E152" s="305" t="s">
        <v>341</v>
      </c>
      <c r="F152" s="305"/>
      <c r="G152" s="309"/>
      <c r="H152" s="310"/>
      <c r="I152" s="311"/>
      <c r="J152" s="96"/>
      <c r="K152" s="94"/>
      <c r="L152" s="97"/>
      <c r="M152" s="98"/>
      <c r="N152" s="2"/>
      <c r="V152" s="56"/>
    </row>
    <row r="153" spans="1:22" ht="13.5" thickBot="1">
      <c r="A153" s="400"/>
      <c r="B153" s="99"/>
      <c r="C153" s="99"/>
      <c r="D153" s="100"/>
      <c r="E153" s="101" t="s">
        <v>4</v>
      </c>
      <c r="F153" s="102"/>
      <c r="G153" s="306"/>
      <c r="H153" s="307"/>
      <c r="I153" s="308"/>
      <c r="J153" s="103"/>
      <c r="K153" s="104"/>
      <c r="L153" s="104"/>
      <c r="M153" s="105"/>
      <c r="N153" s="2"/>
      <c r="V153" s="56"/>
    </row>
    <row r="154" spans="1:22" ht="24" customHeight="1" thickBot="1">
      <c r="A154" s="399">
        <f>A150+1</f>
        <v>35</v>
      </c>
      <c r="B154" s="153" t="s">
        <v>336</v>
      </c>
      <c r="C154" s="153" t="s">
        <v>338</v>
      </c>
      <c r="D154" s="153" t="s">
        <v>24</v>
      </c>
      <c r="E154" s="312" t="s">
        <v>340</v>
      </c>
      <c r="F154" s="312"/>
      <c r="G154" s="312" t="s">
        <v>332</v>
      </c>
      <c r="H154" s="316"/>
      <c r="I154" s="140"/>
      <c r="J154" s="86"/>
      <c r="K154" s="86"/>
      <c r="L154" s="86"/>
      <c r="M154" s="87"/>
      <c r="N154" s="2"/>
      <c r="V154" s="56"/>
    </row>
    <row r="155" spans="1:22" ht="13.5" thickBot="1">
      <c r="A155" s="399"/>
      <c r="B155" s="88"/>
      <c r="C155" s="88"/>
      <c r="D155" s="89"/>
      <c r="E155" s="90"/>
      <c r="F155" s="91"/>
      <c r="G155" s="313"/>
      <c r="H155" s="314"/>
      <c r="I155" s="315"/>
      <c r="J155" s="92"/>
      <c r="K155" s="93"/>
      <c r="L155" s="94"/>
      <c r="M155" s="95"/>
      <c r="N155" s="2"/>
      <c r="V155" s="56"/>
    </row>
    <row r="156" spans="1:22" ht="23.25" thickBot="1">
      <c r="A156" s="399"/>
      <c r="B156" s="152" t="s">
        <v>337</v>
      </c>
      <c r="C156" s="152" t="s">
        <v>339</v>
      </c>
      <c r="D156" s="152" t="s">
        <v>23</v>
      </c>
      <c r="E156" s="305" t="s">
        <v>341</v>
      </c>
      <c r="F156" s="305"/>
      <c r="G156" s="309"/>
      <c r="H156" s="310"/>
      <c r="I156" s="311"/>
      <c r="J156" s="96"/>
      <c r="K156" s="94"/>
      <c r="L156" s="97"/>
      <c r="M156" s="98"/>
      <c r="N156" s="2"/>
      <c r="V156" s="56"/>
    </row>
    <row r="157" spans="1:22" ht="13.5" thickBot="1">
      <c r="A157" s="400"/>
      <c r="B157" s="99"/>
      <c r="C157" s="99"/>
      <c r="D157" s="100"/>
      <c r="E157" s="101" t="s">
        <v>4</v>
      </c>
      <c r="F157" s="102"/>
      <c r="G157" s="306"/>
      <c r="H157" s="307"/>
      <c r="I157" s="308"/>
      <c r="J157" s="103"/>
      <c r="K157" s="104"/>
      <c r="L157" s="104"/>
      <c r="M157" s="105"/>
      <c r="N157" s="2"/>
      <c r="V157" s="56"/>
    </row>
    <row r="158" spans="1:22" ht="24" customHeight="1" thickBot="1">
      <c r="A158" s="399">
        <f>A154+1</f>
        <v>36</v>
      </c>
      <c r="B158" s="153" t="s">
        <v>336</v>
      </c>
      <c r="C158" s="153" t="s">
        <v>338</v>
      </c>
      <c r="D158" s="153" t="s">
        <v>24</v>
      </c>
      <c r="E158" s="312" t="s">
        <v>340</v>
      </c>
      <c r="F158" s="312"/>
      <c r="G158" s="312" t="s">
        <v>332</v>
      </c>
      <c r="H158" s="316"/>
      <c r="I158" s="140"/>
      <c r="J158" s="86"/>
      <c r="K158" s="86"/>
      <c r="L158" s="86"/>
      <c r="M158" s="87"/>
      <c r="N158" s="2"/>
      <c r="V158" s="56"/>
    </row>
    <row r="159" spans="1:22" ht="13.5" thickBot="1">
      <c r="A159" s="399"/>
      <c r="B159" s="88"/>
      <c r="C159" s="88"/>
      <c r="D159" s="89"/>
      <c r="E159" s="90"/>
      <c r="F159" s="91"/>
      <c r="G159" s="313"/>
      <c r="H159" s="314"/>
      <c r="I159" s="315"/>
      <c r="J159" s="92"/>
      <c r="K159" s="93"/>
      <c r="L159" s="94"/>
      <c r="M159" s="95"/>
      <c r="N159" s="2"/>
      <c r="V159" s="56"/>
    </row>
    <row r="160" spans="1:22" ht="23.25" thickBot="1">
      <c r="A160" s="399"/>
      <c r="B160" s="152" t="s">
        <v>337</v>
      </c>
      <c r="C160" s="152" t="s">
        <v>339</v>
      </c>
      <c r="D160" s="152" t="s">
        <v>23</v>
      </c>
      <c r="E160" s="305" t="s">
        <v>341</v>
      </c>
      <c r="F160" s="305"/>
      <c r="G160" s="309"/>
      <c r="H160" s="310"/>
      <c r="I160" s="311"/>
      <c r="J160" s="96"/>
      <c r="K160" s="94"/>
      <c r="L160" s="97"/>
      <c r="M160" s="98"/>
      <c r="N160" s="2"/>
      <c r="V160" s="56"/>
    </row>
    <row r="161" spans="1:22" ht="13.5" thickBot="1">
      <c r="A161" s="400"/>
      <c r="B161" s="99"/>
      <c r="C161" s="99"/>
      <c r="D161" s="100"/>
      <c r="E161" s="101" t="s">
        <v>4</v>
      </c>
      <c r="F161" s="102"/>
      <c r="G161" s="306"/>
      <c r="H161" s="307"/>
      <c r="I161" s="308"/>
      <c r="J161" s="103"/>
      <c r="K161" s="104"/>
      <c r="L161" s="104"/>
      <c r="M161" s="105"/>
      <c r="N161" s="2"/>
      <c r="V161" s="56"/>
    </row>
    <row r="162" spans="1:22" ht="24" customHeight="1" thickBot="1">
      <c r="A162" s="399">
        <f>A158+1</f>
        <v>37</v>
      </c>
      <c r="B162" s="153" t="s">
        <v>336</v>
      </c>
      <c r="C162" s="153" t="s">
        <v>338</v>
      </c>
      <c r="D162" s="153" t="s">
        <v>24</v>
      </c>
      <c r="E162" s="312" t="s">
        <v>340</v>
      </c>
      <c r="F162" s="312"/>
      <c r="G162" s="312" t="s">
        <v>332</v>
      </c>
      <c r="H162" s="316"/>
      <c r="I162" s="140"/>
      <c r="J162" s="86"/>
      <c r="K162" s="86"/>
      <c r="L162" s="86"/>
      <c r="M162" s="87"/>
      <c r="N162" s="2"/>
      <c r="V162" s="56"/>
    </row>
    <row r="163" spans="1:22" ht="13.5" thickBot="1">
      <c r="A163" s="399"/>
      <c r="B163" s="88"/>
      <c r="C163" s="88"/>
      <c r="D163" s="89"/>
      <c r="E163" s="90"/>
      <c r="F163" s="91"/>
      <c r="G163" s="313"/>
      <c r="H163" s="314"/>
      <c r="I163" s="315"/>
      <c r="J163" s="92"/>
      <c r="K163" s="93"/>
      <c r="L163" s="94"/>
      <c r="M163" s="95"/>
      <c r="N163" s="2"/>
      <c r="V163" s="56"/>
    </row>
    <row r="164" spans="1:22" ht="23.25" thickBot="1">
      <c r="A164" s="399"/>
      <c r="B164" s="152" t="s">
        <v>337</v>
      </c>
      <c r="C164" s="152" t="s">
        <v>339</v>
      </c>
      <c r="D164" s="152" t="s">
        <v>23</v>
      </c>
      <c r="E164" s="305" t="s">
        <v>341</v>
      </c>
      <c r="F164" s="305"/>
      <c r="G164" s="309"/>
      <c r="H164" s="310"/>
      <c r="I164" s="311"/>
      <c r="J164" s="96"/>
      <c r="K164" s="94"/>
      <c r="L164" s="97"/>
      <c r="M164" s="98"/>
      <c r="N164" s="2"/>
      <c r="V164" s="56"/>
    </row>
    <row r="165" spans="1:22" ht="13.5" thickBot="1">
      <c r="A165" s="400"/>
      <c r="B165" s="99"/>
      <c r="C165" s="99"/>
      <c r="D165" s="100"/>
      <c r="E165" s="101" t="s">
        <v>4</v>
      </c>
      <c r="F165" s="102"/>
      <c r="G165" s="306"/>
      <c r="H165" s="307"/>
      <c r="I165" s="308"/>
      <c r="J165" s="103"/>
      <c r="K165" s="104"/>
      <c r="L165" s="104"/>
      <c r="M165" s="105"/>
      <c r="N165" s="2"/>
      <c r="V165" s="56"/>
    </row>
    <row r="166" spans="1:22" ht="24" customHeight="1" thickBot="1">
      <c r="A166" s="399">
        <f>A162+1</f>
        <v>38</v>
      </c>
      <c r="B166" s="153" t="s">
        <v>336</v>
      </c>
      <c r="C166" s="153" t="s">
        <v>338</v>
      </c>
      <c r="D166" s="153" t="s">
        <v>24</v>
      </c>
      <c r="E166" s="312" t="s">
        <v>340</v>
      </c>
      <c r="F166" s="312"/>
      <c r="G166" s="312" t="s">
        <v>332</v>
      </c>
      <c r="H166" s="316"/>
      <c r="I166" s="140"/>
      <c r="J166" s="86"/>
      <c r="K166" s="86"/>
      <c r="L166" s="86"/>
      <c r="M166" s="87"/>
      <c r="N166" s="2"/>
      <c r="V166" s="56"/>
    </row>
    <row r="167" spans="1:22" ht="13.5" thickBot="1">
      <c r="A167" s="399"/>
      <c r="B167" s="88"/>
      <c r="C167" s="88"/>
      <c r="D167" s="89"/>
      <c r="E167" s="90"/>
      <c r="F167" s="91"/>
      <c r="G167" s="313"/>
      <c r="H167" s="314"/>
      <c r="I167" s="315"/>
      <c r="J167" s="92"/>
      <c r="K167" s="93"/>
      <c r="L167" s="94"/>
      <c r="M167" s="95"/>
      <c r="N167" s="2"/>
      <c r="V167" s="56"/>
    </row>
    <row r="168" spans="1:22" ht="23.25" thickBot="1">
      <c r="A168" s="399"/>
      <c r="B168" s="152" t="s">
        <v>337</v>
      </c>
      <c r="C168" s="152" t="s">
        <v>339</v>
      </c>
      <c r="D168" s="152" t="s">
        <v>23</v>
      </c>
      <c r="E168" s="305" t="s">
        <v>341</v>
      </c>
      <c r="F168" s="305"/>
      <c r="G168" s="309"/>
      <c r="H168" s="310"/>
      <c r="I168" s="311"/>
      <c r="J168" s="96"/>
      <c r="K168" s="94"/>
      <c r="L168" s="97"/>
      <c r="M168" s="98"/>
      <c r="N168" s="2"/>
      <c r="V168" s="56"/>
    </row>
    <row r="169" spans="1:22" ht="13.5" thickBot="1">
      <c r="A169" s="400"/>
      <c r="B169" s="99"/>
      <c r="C169" s="99"/>
      <c r="D169" s="100"/>
      <c r="E169" s="101" t="s">
        <v>4</v>
      </c>
      <c r="F169" s="102"/>
      <c r="G169" s="306"/>
      <c r="H169" s="307"/>
      <c r="I169" s="308"/>
      <c r="J169" s="103"/>
      <c r="K169" s="104"/>
      <c r="L169" s="104"/>
      <c r="M169" s="105"/>
      <c r="N169" s="2"/>
      <c r="V169" s="56"/>
    </row>
    <row r="170" spans="1:22" ht="24" customHeight="1" thickBot="1">
      <c r="A170" s="399">
        <f>A166+1</f>
        <v>39</v>
      </c>
      <c r="B170" s="153" t="s">
        <v>336</v>
      </c>
      <c r="C170" s="153" t="s">
        <v>338</v>
      </c>
      <c r="D170" s="153" t="s">
        <v>24</v>
      </c>
      <c r="E170" s="312" t="s">
        <v>340</v>
      </c>
      <c r="F170" s="312"/>
      <c r="G170" s="312" t="s">
        <v>332</v>
      </c>
      <c r="H170" s="316"/>
      <c r="I170" s="140"/>
      <c r="J170" s="86"/>
      <c r="K170" s="86"/>
      <c r="L170" s="86"/>
      <c r="M170" s="87"/>
      <c r="N170" s="2"/>
      <c r="V170" s="56"/>
    </row>
    <row r="171" spans="1:22" ht="13.5" thickBot="1">
      <c r="A171" s="399"/>
      <c r="B171" s="88"/>
      <c r="C171" s="88"/>
      <c r="D171" s="89"/>
      <c r="E171" s="90"/>
      <c r="F171" s="91"/>
      <c r="G171" s="313"/>
      <c r="H171" s="314"/>
      <c r="I171" s="315"/>
      <c r="J171" s="92"/>
      <c r="K171" s="93"/>
      <c r="L171" s="94"/>
      <c r="M171" s="95"/>
      <c r="N171" s="2"/>
      <c r="V171" s="56"/>
    </row>
    <row r="172" spans="1:22" ht="23.25" thickBot="1">
      <c r="A172" s="399"/>
      <c r="B172" s="152" t="s">
        <v>337</v>
      </c>
      <c r="C172" s="152" t="s">
        <v>339</v>
      </c>
      <c r="D172" s="152" t="s">
        <v>23</v>
      </c>
      <c r="E172" s="305" t="s">
        <v>341</v>
      </c>
      <c r="F172" s="305"/>
      <c r="G172" s="309"/>
      <c r="H172" s="310"/>
      <c r="I172" s="311"/>
      <c r="J172" s="96"/>
      <c r="K172" s="94"/>
      <c r="L172" s="97"/>
      <c r="M172" s="98"/>
      <c r="N172" s="2"/>
      <c r="V172" s="56"/>
    </row>
    <row r="173" spans="1:22" ht="13.5" thickBot="1">
      <c r="A173" s="400"/>
      <c r="B173" s="99"/>
      <c r="C173" s="99"/>
      <c r="D173" s="100"/>
      <c r="E173" s="101" t="s">
        <v>4</v>
      </c>
      <c r="F173" s="102"/>
      <c r="G173" s="306"/>
      <c r="H173" s="307"/>
      <c r="I173" s="308"/>
      <c r="J173" s="103"/>
      <c r="K173" s="104"/>
      <c r="L173" s="104"/>
      <c r="M173" s="105"/>
      <c r="N173" s="2"/>
      <c r="V173" s="56"/>
    </row>
    <row r="174" spans="1:22" ht="24" customHeight="1" thickBot="1">
      <c r="A174" s="399">
        <f>A170+1</f>
        <v>40</v>
      </c>
      <c r="B174" s="153" t="s">
        <v>336</v>
      </c>
      <c r="C174" s="153" t="s">
        <v>338</v>
      </c>
      <c r="D174" s="153" t="s">
        <v>24</v>
      </c>
      <c r="E174" s="312" t="s">
        <v>340</v>
      </c>
      <c r="F174" s="312"/>
      <c r="G174" s="312" t="s">
        <v>332</v>
      </c>
      <c r="H174" s="316"/>
      <c r="I174" s="140"/>
      <c r="J174" s="86"/>
      <c r="K174" s="86"/>
      <c r="L174" s="86"/>
      <c r="M174" s="87"/>
      <c r="N174" s="2"/>
      <c r="V174" s="56"/>
    </row>
    <row r="175" spans="1:22" ht="13.5" thickBot="1">
      <c r="A175" s="399"/>
      <c r="B175" s="88"/>
      <c r="C175" s="88"/>
      <c r="D175" s="89"/>
      <c r="E175" s="90"/>
      <c r="F175" s="91"/>
      <c r="G175" s="313"/>
      <c r="H175" s="314"/>
      <c r="I175" s="315"/>
      <c r="J175" s="92"/>
      <c r="K175" s="93"/>
      <c r="L175" s="94"/>
      <c r="M175" s="95"/>
      <c r="N175" s="2"/>
      <c r="V175" s="56"/>
    </row>
    <row r="176" spans="1:22" ht="23.25" thickBot="1">
      <c r="A176" s="399"/>
      <c r="B176" s="152" t="s">
        <v>337</v>
      </c>
      <c r="C176" s="152" t="s">
        <v>339</v>
      </c>
      <c r="D176" s="152" t="s">
        <v>23</v>
      </c>
      <c r="E176" s="305" t="s">
        <v>341</v>
      </c>
      <c r="F176" s="305"/>
      <c r="G176" s="309"/>
      <c r="H176" s="310"/>
      <c r="I176" s="311"/>
      <c r="J176" s="96"/>
      <c r="K176" s="94"/>
      <c r="L176" s="97"/>
      <c r="M176" s="98"/>
      <c r="N176" s="2"/>
      <c r="V176" s="56"/>
    </row>
    <row r="177" spans="1:22" ht="13.5" thickBot="1">
      <c r="A177" s="400"/>
      <c r="B177" s="99"/>
      <c r="C177" s="99"/>
      <c r="D177" s="100"/>
      <c r="E177" s="101" t="s">
        <v>4</v>
      </c>
      <c r="F177" s="102"/>
      <c r="G177" s="306"/>
      <c r="H177" s="307"/>
      <c r="I177" s="308"/>
      <c r="J177" s="103"/>
      <c r="K177" s="104"/>
      <c r="L177" s="104"/>
      <c r="M177" s="105"/>
      <c r="N177" s="2"/>
      <c r="V177" s="56"/>
    </row>
    <row r="178" spans="1:22" ht="24" customHeight="1" thickBot="1">
      <c r="A178" s="399">
        <f>A174+1</f>
        <v>41</v>
      </c>
      <c r="B178" s="153" t="s">
        <v>336</v>
      </c>
      <c r="C178" s="153" t="s">
        <v>338</v>
      </c>
      <c r="D178" s="153" t="s">
        <v>24</v>
      </c>
      <c r="E178" s="312" t="s">
        <v>340</v>
      </c>
      <c r="F178" s="312"/>
      <c r="G178" s="312" t="s">
        <v>332</v>
      </c>
      <c r="H178" s="316"/>
      <c r="I178" s="140"/>
      <c r="J178" s="86"/>
      <c r="K178" s="86"/>
      <c r="L178" s="86"/>
      <c r="M178" s="87"/>
      <c r="N178" s="2"/>
      <c r="V178" s="56"/>
    </row>
    <row r="179" spans="1:22" ht="13.5" thickBot="1">
      <c r="A179" s="399"/>
      <c r="B179" s="88"/>
      <c r="C179" s="88"/>
      <c r="D179" s="89"/>
      <c r="E179" s="90"/>
      <c r="F179" s="91"/>
      <c r="G179" s="313"/>
      <c r="H179" s="314"/>
      <c r="I179" s="315"/>
      <c r="J179" s="92"/>
      <c r="K179" s="93"/>
      <c r="L179" s="94"/>
      <c r="M179" s="95"/>
      <c r="N179" s="2"/>
      <c r="V179" s="56">
        <f>G179</f>
        <v>0</v>
      </c>
    </row>
    <row r="180" spans="1:22" ht="23.25" thickBot="1">
      <c r="A180" s="399"/>
      <c r="B180" s="152" t="s">
        <v>337</v>
      </c>
      <c r="C180" s="152" t="s">
        <v>339</v>
      </c>
      <c r="D180" s="152" t="s">
        <v>23</v>
      </c>
      <c r="E180" s="305" t="s">
        <v>341</v>
      </c>
      <c r="F180" s="305"/>
      <c r="G180" s="309"/>
      <c r="H180" s="310"/>
      <c r="I180" s="311"/>
      <c r="J180" s="96"/>
      <c r="K180" s="94"/>
      <c r="L180" s="97"/>
      <c r="M180" s="98"/>
      <c r="N180" s="2"/>
      <c r="V180" s="56"/>
    </row>
    <row r="181" spans="1:22" ht="13.5" thickBot="1">
      <c r="A181" s="400"/>
      <c r="B181" s="99"/>
      <c r="C181" s="99"/>
      <c r="D181" s="100"/>
      <c r="E181" s="101" t="s">
        <v>4</v>
      </c>
      <c r="F181" s="102"/>
      <c r="G181" s="306"/>
      <c r="H181" s="307"/>
      <c r="I181" s="308"/>
      <c r="J181" s="103"/>
      <c r="K181" s="104"/>
      <c r="L181" s="104"/>
      <c r="M181" s="105"/>
      <c r="N181" s="2"/>
      <c r="V181" s="56"/>
    </row>
    <row r="182" spans="1:22" ht="24" customHeight="1" thickBot="1">
      <c r="A182" s="399">
        <f>A178+1</f>
        <v>42</v>
      </c>
      <c r="B182" s="153" t="s">
        <v>336</v>
      </c>
      <c r="C182" s="153" t="s">
        <v>338</v>
      </c>
      <c r="D182" s="153" t="s">
        <v>24</v>
      </c>
      <c r="E182" s="312" t="s">
        <v>340</v>
      </c>
      <c r="F182" s="312"/>
      <c r="G182" s="312" t="s">
        <v>332</v>
      </c>
      <c r="H182" s="316"/>
      <c r="I182" s="140"/>
      <c r="J182" s="86"/>
      <c r="K182" s="86"/>
      <c r="L182" s="86"/>
      <c r="M182" s="87"/>
      <c r="N182" s="2"/>
      <c r="V182" s="56"/>
    </row>
    <row r="183" spans="1:22" ht="13.5" thickBot="1">
      <c r="A183" s="399"/>
      <c r="B183" s="88"/>
      <c r="C183" s="88"/>
      <c r="D183" s="89"/>
      <c r="E183" s="90"/>
      <c r="F183" s="91"/>
      <c r="G183" s="313"/>
      <c r="H183" s="314"/>
      <c r="I183" s="315"/>
      <c r="J183" s="92"/>
      <c r="K183" s="93"/>
      <c r="L183" s="94"/>
      <c r="M183" s="95"/>
      <c r="N183" s="2"/>
      <c r="V183" s="56">
        <f>G183</f>
        <v>0</v>
      </c>
    </row>
    <row r="184" spans="1:22" ht="23.25" thickBot="1">
      <c r="A184" s="399"/>
      <c r="B184" s="152" t="s">
        <v>337</v>
      </c>
      <c r="C184" s="152" t="s">
        <v>339</v>
      </c>
      <c r="D184" s="152" t="s">
        <v>23</v>
      </c>
      <c r="E184" s="305" t="s">
        <v>341</v>
      </c>
      <c r="F184" s="305"/>
      <c r="G184" s="309"/>
      <c r="H184" s="310"/>
      <c r="I184" s="311"/>
      <c r="J184" s="96"/>
      <c r="K184" s="94"/>
      <c r="L184" s="97"/>
      <c r="M184" s="98"/>
      <c r="N184" s="2"/>
      <c r="V184" s="56"/>
    </row>
    <row r="185" spans="1:22" ht="13.5" thickBot="1">
      <c r="A185" s="400"/>
      <c r="B185" s="99"/>
      <c r="C185" s="99"/>
      <c r="D185" s="100"/>
      <c r="E185" s="101" t="s">
        <v>4</v>
      </c>
      <c r="F185" s="102"/>
      <c r="G185" s="306"/>
      <c r="H185" s="307"/>
      <c r="I185" s="308"/>
      <c r="J185" s="103"/>
      <c r="K185" s="104"/>
      <c r="L185" s="104"/>
      <c r="M185" s="105"/>
      <c r="N185" s="2"/>
      <c r="V185" s="56"/>
    </row>
    <row r="186" spans="1:22" ht="24" customHeight="1" thickBot="1">
      <c r="A186" s="399">
        <f>A182+1</f>
        <v>43</v>
      </c>
      <c r="B186" s="153" t="s">
        <v>336</v>
      </c>
      <c r="C186" s="153" t="s">
        <v>338</v>
      </c>
      <c r="D186" s="153" t="s">
        <v>24</v>
      </c>
      <c r="E186" s="312" t="s">
        <v>340</v>
      </c>
      <c r="F186" s="312"/>
      <c r="G186" s="312" t="s">
        <v>332</v>
      </c>
      <c r="H186" s="316"/>
      <c r="I186" s="140"/>
      <c r="J186" s="86"/>
      <c r="K186" s="86"/>
      <c r="L186" s="86"/>
      <c r="M186" s="87"/>
      <c r="N186" s="2"/>
      <c r="V186" s="56"/>
    </row>
    <row r="187" spans="1:22" ht="13.5" thickBot="1">
      <c r="A187" s="399"/>
      <c r="B187" s="88"/>
      <c r="C187" s="88"/>
      <c r="D187" s="89"/>
      <c r="E187" s="90"/>
      <c r="F187" s="91"/>
      <c r="G187" s="313"/>
      <c r="H187" s="314"/>
      <c r="I187" s="315"/>
      <c r="J187" s="92"/>
      <c r="K187" s="93"/>
      <c r="L187" s="94"/>
      <c r="M187" s="95"/>
      <c r="N187" s="2"/>
      <c r="V187" s="56">
        <f>G187</f>
        <v>0</v>
      </c>
    </row>
    <row r="188" spans="1:22" ht="23.25" thickBot="1">
      <c r="A188" s="399"/>
      <c r="B188" s="152" t="s">
        <v>337</v>
      </c>
      <c r="C188" s="152" t="s">
        <v>339</v>
      </c>
      <c r="D188" s="152" t="s">
        <v>23</v>
      </c>
      <c r="E188" s="305" t="s">
        <v>341</v>
      </c>
      <c r="F188" s="305"/>
      <c r="G188" s="309"/>
      <c r="H188" s="310"/>
      <c r="I188" s="311"/>
      <c r="J188" s="96"/>
      <c r="K188" s="94"/>
      <c r="L188" s="97"/>
      <c r="M188" s="98"/>
      <c r="N188" s="2"/>
      <c r="V188" s="56"/>
    </row>
    <row r="189" spans="1:22" ht="13.5" thickBot="1">
      <c r="A189" s="400"/>
      <c r="B189" s="99"/>
      <c r="C189" s="99"/>
      <c r="D189" s="100"/>
      <c r="E189" s="101" t="s">
        <v>4</v>
      </c>
      <c r="F189" s="102"/>
      <c r="G189" s="306"/>
      <c r="H189" s="307"/>
      <c r="I189" s="308"/>
      <c r="J189" s="103"/>
      <c r="K189" s="104"/>
      <c r="L189" s="104"/>
      <c r="M189" s="105"/>
      <c r="N189" s="2"/>
      <c r="V189" s="56"/>
    </row>
    <row r="190" spans="1:22" ht="24" customHeight="1" thickBot="1">
      <c r="A190" s="399">
        <f>A186+1</f>
        <v>44</v>
      </c>
      <c r="B190" s="153" t="s">
        <v>336</v>
      </c>
      <c r="C190" s="153" t="s">
        <v>338</v>
      </c>
      <c r="D190" s="153" t="s">
        <v>24</v>
      </c>
      <c r="E190" s="312" t="s">
        <v>340</v>
      </c>
      <c r="F190" s="312"/>
      <c r="G190" s="312" t="s">
        <v>332</v>
      </c>
      <c r="H190" s="316"/>
      <c r="I190" s="140"/>
      <c r="J190" s="86"/>
      <c r="K190" s="86"/>
      <c r="L190" s="86"/>
      <c r="M190" s="87"/>
      <c r="N190" s="2"/>
      <c r="V190" s="56"/>
    </row>
    <row r="191" spans="1:22" ht="13.5" thickBot="1">
      <c r="A191" s="399"/>
      <c r="B191" s="88"/>
      <c r="C191" s="88"/>
      <c r="D191" s="89"/>
      <c r="E191" s="90"/>
      <c r="F191" s="91"/>
      <c r="G191" s="313"/>
      <c r="H191" s="314"/>
      <c r="I191" s="315"/>
      <c r="J191" s="92"/>
      <c r="K191" s="93"/>
      <c r="L191" s="94"/>
      <c r="M191" s="95"/>
      <c r="N191" s="2"/>
      <c r="V191" s="56">
        <f>G191</f>
        <v>0</v>
      </c>
    </row>
    <row r="192" spans="1:22" ht="23.25" thickBot="1">
      <c r="A192" s="399"/>
      <c r="B192" s="152" t="s">
        <v>337</v>
      </c>
      <c r="C192" s="152" t="s">
        <v>339</v>
      </c>
      <c r="D192" s="152" t="s">
        <v>23</v>
      </c>
      <c r="E192" s="305" t="s">
        <v>341</v>
      </c>
      <c r="F192" s="305"/>
      <c r="G192" s="309"/>
      <c r="H192" s="310"/>
      <c r="I192" s="311"/>
      <c r="J192" s="96"/>
      <c r="K192" s="94"/>
      <c r="L192" s="97"/>
      <c r="M192" s="98"/>
      <c r="N192" s="2"/>
      <c r="V192" s="56"/>
    </row>
    <row r="193" spans="1:22" ht="13.5" thickBot="1">
      <c r="A193" s="400"/>
      <c r="B193" s="99"/>
      <c r="C193" s="99"/>
      <c r="D193" s="100"/>
      <c r="E193" s="101" t="s">
        <v>4</v>
      </c>
      <c r="F193" s="102"/>
      <c r="G193" s="306"/>
      <c r="H193" s="307"/>
      <c r="I193" s="308"/>
      <c r="J193" s="103"/>
      <c r="K193" s="104"/>
      <c r="L193" s="104"/>
      <c r="M193" s="105"/>
      <c r="N193" s="2"/>
      <c r="V193" s="56"/>
    </row>
    <row r="194" spans="1:22" ht="24" customHeight="1" thickBot="1">
      <c r="A194" s="399">
        <f>A190+1</f>
        <v>45</v>
      </c>
      <c r="B194" s="153" t="s">
        <v>336</v>
      </c>
      <c r="C194" s="153" t="s">
        <v>338</v>
      </c>
      <c r="D194" s="153" t="s">
        <v>24</v>
      </c>
      <c r="E194" s="312" t="s">
        <v>340</v>
      </c>
      <c r="F194" s="312"/>
      <c r="G194" s="312" t="s">
        <v>332</v>
      </c>
      <c r="H194" s="316"/>
      <c r="I194" s="140"/>
      <c r="J194" s="86"/>
      <c r="K194" s="86"/>
      <c r="L194" s="86"/>
      <c r="M194" s="87"/>
      <c r="N194" s="2"/>
      <c r="V194" s="56"/>
    </row>
    <row r="195" spans="1:22" ht="13.5" thickBot="1">
      <c r="A195" s="399"/>
      <c r="B195" s="88"/>
      <c r="C195" s="88"/>
      <c r="D195" s="89"/>
      <c r="E195" s="90"/>
      <c r="F195" s="91"/>
      <c r="G195" s="313"/>
      <c r="H195" s="314"/>
      <c r="I195" s="315"/>
      <c r="J195" s="92"/>
      <c r="K195" s="93"/>
      <c r="L195" s="94"/>
      <c r="M195" s="95"/>
      <c r="N195" s="2"/>
      <c r="V195" s="56">
        <f>G195</f>
        <v>0</v>
      </c>
    </row>
    <row r="196" spans="1:22" ht="23.25" thickBot="1">
      <c r="A196" s="399"/>
      <c r="B196" s="152" t="s">
        <v>337</v>
      </c>
      <c r="C196" s="152" t="s">
        <v>339</v>
      </c>
      <c r="D196" s="152" t="s">
        <v>23</v>
      </c>
      <c r="E196" s="305" t="s">
        <v>341</v>
      </c>
      <c r="F196" s="305"/>
      <c r="G196" s="309"/>
      <c r="H196" s="310"/>
      <c r="I196" s="311"/>
      <c r="J196" s="96"/>
      <c r="K196" s="94"/>
      <c r="L196" s="97"/>
      <c r="M196" s="98"/>
      <c r="N196" s="2"/>
      <c r="V196" s="56"/>
    </row>
    <row r="197" spans="1:22" ht="13.5" thickBot="1">
      <c r="A197" s="400"/>
      <c r="B197" s="99"/>
      <c r="C197" s="99"/>
      <c r="D197" s="100"/>
      <c r="E197" s="101" t="s">
        <v>4</v>
      </c>
      <c r="F197" s="102"/>
      <c r="G197" s="306"/>
      <c r="H197" s="307"/>
      <c r="I197" s="308"/>
      <c r="J197" s="103"/>
      <c r="K197" s="104"/>
      <c r="L197" s="104"/>
      <c r="M197" s="105"/>
      <c r="N197" s="2"/>
      <c r="V197" s="56"/>
    </row>
    <row r="198" spans="1:22" ht="24" customHeight="1" thickBot="1">
      <c r="A198" s="399">
        <f>A194+1</f>
        <v>46</v>
      </c>
      <c r="B198" s="153" t="s">
        <v>336</v>
      </c>
      <c r="C198" s="153" t="s">
        <v>338</v>
      </c>
      <c r="D198" s="153" t="s">
        <v>24</v>
      </c>
      <c r="E198" s="312" t="s">
        <v>340</v>
      </c>
      <c r="F198" s="312"/>
      <c r="G198" s="312" t="s">
        <v>332</v>
      </c>
      <c r="H198" s="316"/>
      <c r="I198" s="140"/>
      <c r="J198" s="86"/>
      <c r="K198" s="86"/>
      <c r="L198" s="86"/>
      <c r="M198" s="87"/>
      <c r="N198" s="2"/>
      <c r="V198" s="56"/>
    </row>
    <row r="199" spans="1:22" ht="13.5" thickBot="1">
      <c r="A199" s="399"/>
      <c r="B199" s="88"/>
      <c r="C199" s="88"/>
      <c r="D199" s="89"/>
      <c r="E199" s="90"/>
      <c r="F199" s="91"/>
      <c r="G199" s="313"/>
      <c r="H199" s="314"/>
      <c r="I199" s="315"/>
      <c r="J199" s="92"/>
      <c r="K199" s="93"/>
      <c r="L199" s="94"/>
      <c r="M199" s="95"/>
      <c r="N199" s="2"/>
      <c r="V199" s="56">
        <f>G199</f>
        <v>0</v>
      </c>
    </row>
    <row r="200" spans="1:22" ht="23.25" thickBot="1">
      <c r="A200" s="399"/>
      <c r="B200" s="152" t="s">
        <v>337</v>
      </c>
      <c r="C200" s="152" t="s">
        <v>339</v>
      </c>
      <c r="D200" s="152" t="s">
        <v>23</v>
      </c>
      <c r="E200" s="305" t="s">
        <v>341</v>
      </c>
      <c r="F200" s="305"/>
      <c r="G200" s="309"/>
      <c r="H200" s="310"/>
      <c r="I200" s="311"/>
      <c r="J200" s="96"/>
      <c r="K200" s="94"/>
      <c r="L200" s="97"/>
      <c r="M200" s="98"/>
      <c r="N200" s="2"/>
      <c r="V200" s="56"/>
    </row>
    <row r="201" spans="1:22" ht="13.5" thickBot="1">
      <c r="A201" s="400"/>
      <c r="B201" s="99"/>
      <c r="C201" s="99"/>
      <c r="D201" s="100"/>
      <c r="E201" s="101" t="s">
        <v>4</v>
      </c>
      <c r="F201" s="102"/>
      <c r="G201" s="306"/>
      <c r="H201" s="307"/>
      <c r="I201" s="308"/>
      <c r="J201" s="103"/>
      <c r="K201" s="104"/>
      <c r="L201" s="104"/>
      <c r="M201" s="105"/>
      <c r="N201" s="2"/>
      <c r="V201" s="56"/>
    </row>
    <row r="202" spans="1:22" ht="24" customHeight="1" thickBot="1">
      <c r="A202" s="399">
        <f>A198+1</f>
        <v>47</v>
      </c>
      <c r="B202" s="153" t="s">
        <v>336</v>
      </c>
      <c r="C202" s="153" t="s">
        <v>338</v>
      </c>
      <c r="D202" s="153" t="s">
        <v>24</v>
      </c>
      <c r="E202" s="312" t="s">
        <v>340</v>
      </c>
      <c r="F202" s="312"/>
      <c r="G202" s="312" t="s">
        <v>332</v>
      </c>
      <c r="H202" s="316"/>
      <c r="I202" s="140"/>
      <c r="J202" s="86"/>
      <c r="K202" s="86"/>
      <c r="L202" s="86"/>
      <c r="M202" s="87"/>
      <c r="N202" s="2"/>
      <c r="V202" s="56"/>
    </row>
    <row r="203" spans="1:22" ht="13.5" thickBot="1">
      <c r="A203" s="399"/>
      <c r="B203" s="88"/>
      <c r="C203" s="88"/>
      <c r="D203" s="89"/>
      <c r="E203" s="90"/>
      <c r="F203" s="91"/>
      <c r="G203" s="313"/>
      <c r="H203" s="314"/>
      <c r="I203" s="315"/>
      <c r="J203" s="92"/>
      <c r="K203" s="93"/>
      <c r="L203" s="94"/>
      <c r="M203" s="95"/>
      <c r="N203" s="2"/>
      <c r="V203" s="56">
        <f>G203</f>
        <v>0</v>
      </c>
    </row>
    <row r="204" spans="1:22" ht="23.25" thickBot="1">
      <c r="A204" s="399"/>
      <c r="B204" s="152" t="s">
        <v>337</v>
      </c>
      <c r="C204" s="152" t="s">
        <v>339</v>
      </c>
      <c r="D204" s="152" t="s">
        <v>23</v>
      </c>
      <c r="E204" s="305" t="s">
        <v>341</v>
      </c>
      <c r="F204" s="305"/>
      <c r="G204" s="309"/>
      <c r="H204" s="310"/>
      <c r="I204" s="311"/>
      <c r="J204" s="96"/>
      <c r="K204" s="94"/>
      <c r="L204" s="97"/>
      <c r="M204" s="98"/>
      <c r="N204" s="2"/>
      <c r="V204" s="56"/>
    </row>
    <row r="205" spans="1:22" ht="13.5" thickBot="1">
      <c r="A205" s="400"/>
      <c r="B205" s="99"/>
      <c r="C205" s="99"/>
      <c r="D205" s="100"/>
      <c r="E205" s="101" t="s">
        <v>4</v>
      </c>
      <c r="F205" s="102"/>
      <c r="G205" s="306"/>
      <c r="H205" s="307"/>
      <c r="I205" s="308"/>
      <c r="J205" s="103"/>
      <c r="K205" s="104"/>
      <c r="L205" s="104"/>
      <c r="M205" s="105"/>
      <c r="N205" s="2"/>
      <c r="V205" s="56"/>
    </row>
    <row r="206" spans="1:22" ht="24" customHeight="1" thickBot="1">
      <c r="A206" s="399">
        <f>A202+1</f>
        <v>48</v>
      </c>
      <c r="B206" s="153" t="s">
        <v>336</v>
      </c>
      <c r="C206" s="153" t="s">
        <v>338</v>
      </c>
      <c r="D206" s="153" t="s">
        <v>24</v>
      </c>
      <c r="E206" s="312" t="s">
        <v>340</v>
      </c>
      <c r="F206" s="312"/>
      <c r="G206" s="312" t="s">
        <v>332</v>
      </c>
      <c r="H206" s="316"/>
      <c r="I206" s="140"/>
      <c r="J206" s="86"/>
      <c r="K206" s="86"/>
      <c r="L206" s="86"/>
      <c r="M206" s="87"/>
      <c r="N206" s="2"/>
      <c r="V206" s="56"/>
    </row>
    <row r="207" spans="1:22" ht="13.5" thickBot="1">
      <c r="A207" s="399"/>
      <c r="B207" s="88"/>
      <c r="C207" s="88"/>
      <c r="D207" s="89"/>
      <c r="E207" s="90"/>
      <c r="F207" s="91"/>
      <c r="G207" s="313"/>
      <c r="H207" s="314"/>
      <c r="I207" s="315"/>
      <c r="J207" s="92"/>
      <c r="K207" s="93"/>
      <c r="L207" s="94"/>
      <c r="M207" s="95"/>
      <c r="N207" s="2"/>
      <c r="V207" s="56">
        <f>G207</f>
        <v>0</v>
      </c>
    </row>
    <row r="208" spans="1:22" ht="23.25" thickBot="1">
      <c r="A208" s="399"/>
      <c r="B208" s="152" t="s">
        <v>337</v>
      </c>
      <c r="C208" s="152" t="s">
        <v>339</v>
      </c>
      <c r="D208" s="152" t="s">
        <v>23</v>
      </c>
      <c r="E208" s="305" t="s">
        <v>341</v>
      </c>
      <c r="F208" s="305"/>
      <c r="G208" s="309"/>
      <c r="H208" s="310"/>
      <c r="I208" s="311"/>
      <c r="J208" s="96"/>
      <c r="K208" s="94"/>
      <c r="L208" s="97"/>
      <c r="M208" s="98"/>
      <c r="N208" s="2"/>
      <c r="V208" s="56"/>
    </row>
    <row r="209" spans="1:22" ht="13.5" thickBot="1">
      <c r="A209" s="400"/>
      <c r="B209" s="99"/>
      <c r="C209" s="99"/>
      <c r="D209" s="100"/>
      <c r="E209" s="101" t="s">
        <v>4</v>
      </c>
      <c r="F209" s="102"/>
      <c r="G209" s="306"/>
      <c r="H209" s="307"/>
      <c r="I209" s="308"/>
      <c r="J209" s="103"/>
      <c r="K209" s="104"/>
      <c r="L209" s="104"/>
      <c r="M209" s="105"/>
      <c r="N209" s="2"/>
      <c r="V209" s="56"/>
    </row>
    <row r="210" spans="1:22" ht="24" customHeight="1" thickBot="1">
      <c r="A210" s="399">
        <f>A206+1</f>
        <v>49</v>
      </c>
      <c r="B210" s="153" t="s">
        <v>336</v>
      </c>
      <c r="C210" s="153" t="s">
        <v>338</v>
      </c>
      <c r="D210" s="153" t="s">
        <v>24</v>
      </c>
      <c r="E210" s="312" t="s">
        <v>340</v>
      </c>
      <c r="F210" s="312"/>
      <c r="G210" s="312" t="s">
        <v>332</v>
      </c>
      <c r="H210" s="316"/>
      <c r="I210" s="140"/>
      <c r="J210" s="86"/>
      <c r="K210" s="86"/>
      <c r="L210" s="86"/>
      <c r="M210" s="87"/>
      <c r="N210" s="2"/>
      <c r="V210" s="56"/>
    </row>
    <row r="211" spans="1:22" ht="13.5" thickBot="1">
      <c r="A211" s="399"/>
      <c r="B211" s="88"/>
      <c r="C211" s="88"/>
      <c r="D211" s="89"/>
      <c r="E211" s="90"/>
      <c r="F211" s="91"/>
      <c r="G211" s="313"/>
      <c r="H211" s="314"/>
      <c r="I211" s="315"/>
      <c r="J211" s="92"/>
      <c r="K211" s="93"/>
      <c r="L211" s="94"/>
      <c r="M211" s="95"/>
      <c r="N211" s="2"/>
      <c r="V211" s="56">
        <f>G211</f>
        <v>0</v>
      </c>
    </row>
    <row r="212" spans="1:22" ht="23.25" thickBot="1">
      <c r="A212" s="399"/>
      <c r="B212" s="152" t="s">
        <v>337</v>
      </c>
      <c r="C212" s="152" t="s">
        <v>339</v>
      </c>
      <c r="D212" s="152" t="s">
        <v>23</v>
      </c>
      <c r="E212" s="305" t="s">
        <v>341</v>
      </c>
      <c r="F212" s="305"/>
      <c r="G212" s="309"/>
      <c r="H212" s="310"/>
      <c r="I212" s="311"/>
      <c r="J212" s="96"/>
      <c r="K212" s="94"/>
      <c r="L212" s="97"/>
      <c r="M212" s="98"/>
      <c r="N212" s="2"/>
      <c r="V212" s="56"/>
    </row>
    <row r="213" spans="1:22" ht="13.5" thickBot="1">
      <c r="A213" s="400"/>
      <c r="B213" s="99"/>
      <c r="C213" s="99"/>
      <c r="D213" s="100"/>
      <c r="E213" s="101" t="s">
        <v>4</v>
      </c>
      <c r="F213" s="102"/>
      <c r="G213" s="306"/>
      <c r="H213" s="307"/>
      <c r="I213" s="308"/>
      <c r="J213" s="103"/>
      <c r="K213" s="104"/>
      <c r="L213" s="104"/>
      <c r="M213" s="105"/>
      <c r="N213" s="2"/>
      <c r="V213" s="56"/>
    </row>
    <row r="214" spans="1:22" ht="24" customHeight="1" thickBot="1">
      <c r="A214" s="399">
        <f>A210+1</f>
        <v>50</v>
      </c>
      <c r="B214" s="153" t="s">
        <v>336</v>
      </c>
      <c r="C214" s="153" t="s">
        <v>338</v>
      </c>
      <c r="D214" s="153" t="s">
        <v>24</v>
      </c>
      <c r="E214" s="312" t="s">
        <v>340</v>
      </c>
      <c r="F214" s="312"/>
      <c r="G214" s="312" t="s">
        <v>332</v>
      </c>
      <c r="H214" s="316"/>
      <c r="I214" s="140"/>
      <c r="J214" s="86"/>
      <c r="K214" s="86"/>
      <c r="L214" s="86"/>
      <c r="M214" s="87"/>
      <c r="N214" s="2"/>
      <c r="V214" s="56"/>
    </row>
    <row r="215" spans="1:22" ht="13.5" thickBot="1">
      <c r="A215" s="399"/>
      <c r="B215" s="88"/>
      <c r="C215" s="88"/>
      <c r="D215" s="89"/>
      <c r="E215" s="90"/>
      <c r="F215" s="91"/>
      <c r="G215" s="313"/>
      <c r="H215" s="314"/>
      <c r="I215" s="315"/>
      <c r="J215" s="92"/>
      <c r="K215" s="93"/>
      <c r="L215" s="94"/>
      <c r="M215" s="95"/>
      <c r="N215" s="2"/>
      <c r="V215" s="56">
        <f>G215</f>
        <v>0</v>
      </c>
    </row>
    <row r="216" spans="1:22" ht="23.25" thickBot="1">
      <c r="A216" s="399"/>
      <c r="B216" s="152" t="s">
        <v>337</v>
      </c>
      <c r="C216" s="152" t="s">
        <v>339</v>
      </c>
      <c r="D216" s="152" t="s">
        <v>23</v>
      </c>
      <c r="E216" s="305" t="s">
        <v>341</v>
      </c>
      <c r="F216" s="305"/>
      <c r="G216" s="309"/>
      <c r="H216" s="310"/>
      <c r="I216" s="311"/>
      <c r="J216" s="96"/>
      <c r="K216" s="94"/>
      <c r="L216" s="97"/>
      <c r="M216" s="98"/>
      <c r="N216" s="2"/>
      <c r="V216" s="56"/>
    </row>
    <row r="217" spans="1:22" ht="13.5" thickBot="1">
      <c r="A217" s="400"/>
      <c r="B217" s="99"/>
      <c r="C217" s="99"/>
      <c r="D217" s="100"/>
      <c r="E217" s="101" t="s">
        <v>4</v>
      </c>
      <c r="F217" s="102"/>
      <c r="G217" s="306"/>
      <c r="H217" s="307"/>
      <c r="I217" s="308"/>
      <c r="J217" s="103"/>
      <c r="K217" s="104"/>
      <c r="L217" s="104"/>
      <c r="M217" s="105"/>
      <c r="N217" s="2"/>
      <c r="V217" s="56"/>
    </row>
    <row r="218" spans="1:22" ht="24" customHeight="1" thickBot="1">
      <c r="A218" s="399">
        <f>A214+1</f>
        <v>51</v>
      </c>
      <c r="B218" s="153" t="s">
        <v>336</v>
      </c>
      <c r="C218" s="153" t="s">
        <v>338</v>
      </c>
      <c r="D218" s="153" t="s">
        <v>24</v>
      </c>
      <c r="E218" s="312" t="s">
        <v>340</v>
      </c>
      <c r="F218" s="312"/>
      <c r="G218" s="312" t="s">
        <v>332</v>
      </c>
      <c r="H218" s="316"/>
      <c r="I218" s="140"/>
      <c r="J218" s="86"/>
      <c r="K218" s="86"/>
      <c r="L218" s="86"/>
      <c r="M218" s="87"/>
      <c r="N218" s="2"/>
      <c r="V218" s="56"/>
    </row>
    <row r="219" spans="1:22" ht="13.5" thickBot="1">
      <c r="A219" s="399"/>
      <c r="B219" s="88"/>
      <c r="C219" s="88"/>
      <c r="D219" s="89"/>
      <c r="E219" s="90"/>
      <c r="F219" s="91"/>
      <c r="G219" s="313"/>
      <c r="H219" s="314"/>
      <c r="I219" s="315"/>
      <c r="J219" s="92"/>
      <c r="K219" s="93"/>
      <c r="L219" s="94"/>
      <c r="M219" s="95"/>
      <c r="N219" s="2"/>
      <c r="V219" s="56">
        <f>G219</f>
        <v>0</v>
      </c>
    </row>
    <row r="220" spans="1:22" ht="23.25" thickBot="1">
      <c r="A220" s="399"/>
      <c r="B220" s="152" t="s">
        <v>337</v>
      </c>
      <c r="C220" s="152" t="s">
        <v>339</v>
      </c>
      <c r="D220" s="152" t="s">
        <v>23</v>
      </c>
      <c r="E220" s="305" t="s">
        <v>341</v>
      </c>
      <c r="F220" s="305"/>
      <c r="G220" s="309"/>
      <c r="H220" s="310"/>
      <c r="I220" s="311"/>
      <c r="J220" s="96"/>
      <c r="K220" s="94"/>
      <c r="L220" s="97"/>
      <c r="M220" s="98"/>
      <c r="N220" s="2"/>
      <c r="V220" s="56"/>
    </row>
    <row r="221" spans="1:22" ht="13.5" thickBot="1">
      <c r="A221" s="400"/>
      <c r="B221" s="99"/>
      <c r="C221" s="99"/>
      <c r="D221" s="100"/>
      <c r="E221" s="101" t="s">
        <v>4</v>
      </c>
      <c r="F221" s="102"/>
      <c r="G221" s="306"/>
      <c r="H221" s="307"/>
      <c r="I221" s="308"/>
      <c r="J221" s="103"/>
      <c r="K221" s="104"/>
      <c r="L221" s="104"/>
      <c r="M221" s="105"/>
      <c r="N221" s="2"/>
      <c r="V221" s="56"/>
    </row>
    <row r="222" spans="1:22" ht="24" customHeight="1" thickBot="1">
      <c r="A222" s="399">
        <f>A218+1</f>
        <v>52</v>
      </c>
      <c r="B222" s="153" t="s">
        <v>336</v>
      </c>
      <c r="C222" s="153" t="s">
        <v>338</v>
      </c>
      <c r="D222" s="153" t="s">
        <v>24</v>
      </c>
      <c r="E222" s="312" t="s">
        <v>340</v>
      </c>
      <c r="F222" s="312"/>
      <c r="G222" s="312" t="s">
        <v>332</v>
      </c>
      <c r="H222" s="316"/>
      <c r="I222" s="140"/>
      <c r="J222" s="86"/>
      <c r="K222" s="86"/>
      <c r="L222" s="86"/>
      <c r="M222" s="87"/>
      <c r="N222" s="2"/>
      <c r="V222" s="56"/>
    </row>
    <row r="223" spans="1:22" ht="13.5" thickBot="1">
      <c r="A223" s="399"/>
      <c r="B223" s="88"/>
      <c r="C223" s="88"/>
      <c r="D223" s="89"/>
      <c r="E223" s="90"/>
      <c r="F223" s="91"/>
      <c r="G223" s="313"/>
      <c r="H223" s="314"/>
      <c r="I223" s="315"/>
      <c r="J223" s="92"/>
      <c r="K223" s="93"/>
      <c r="L223" s="94"/>
      <c r="M223" s="95"/>
      <c r="N223" s="2"/>
      <c r="V223" s="56">
        <f>G223</f>
        <v>0</v>
      </c>
    </row>
    <row r="224" spans="1:22" ht="23.25" thickBot="1">
      <c r="A224" s="399"/>
      <c r="B224" s="152" t="s">
        <v>337</v>
      </c>
      <c r="C224" s="152" t="s">
        <v>339</v>
      </c>
      <c r="D224" s="152" t="s">
        <v>23</v>
      </c>
      <c r="E224" s="305" t="s">
        <v>341</v>
      </c>
      <c r="F224" s="305"/>
      <c r="G224" s="309"/>
      <c r="H224" s="310"/>
      <c r="I224" s="311"/>
      <c r="J224" s="96"/>
      <c r="K224" s="94"/>
      <c r="L224" s="97"/>
      <c r="M224" s="98"/>
      <c r="N224" s="2"/>
      <c r="V224" s="56"/>
    </row>
    <row r="225" spans="1:22" ht="13.5" thickBot="1">
      <c r="A225" s="400"/>
      <c r="B225" s="99"/>
      <c r="C225" s="99"/>
      <c r="D225" s="100"/>
      <c r="E225" s="101" t="s">
        <v>4</v>
      </c>
      <c r="F225" s="102"/>
      <c r="G225" s="306"/>
      <c r="H225" s="307"/>
      <c r="I225" s="308"/>
      <c r="J225" s="103"/>
      <c r="K225" s="104"/>
      <c r="L225" s="104"/>
      <c r="M225" s="105"/>
      <c r="N225" s="2"/>
      <c r="V225" s="56"/>
    </row>
    <row r="226" spans="1:22" ht="24" customHeight="1" thickBot="1">
      <c r="A226" s="399">
        <f>A222+1</f>
        <v>53</v>
      </c>
      <c r="B226" s="153" t="s">
        <v>336</v>
      </c>
      <c r="C226" s="153" t="s">
        <v>338</v>
      </c>
      <c r="D226" s="153" t="s">
        <v>24</v>
      </c>
      <c r="E226" s="312" t="s">
        <v>340</v>
      </c>
      <c r="F226" s="312"/>
      <c r="G226" s="312" t="s">
        <v>332</v>
      </c>
      <c r="H226" s="316"/>
      <c r="I226" s="140"/>
      <c r="J226" s="86"/>
      <c r="K226" s="86"/>
      <c r="L226" s="86"/>
      <c r="M226" s="87"/>
      <c r="N226" s="2"/>
      <c r="V226" s="56"/>
    </row>
    <row r="227" spans="1:22" ht="13.5" thickBot="1">
      <c r="A227" s="399"/>
      <c r="B227" s="88"/>
      <c r="C227" s="88"/>
      <c r="D227" s="89"/>
      <c r="E227" s="90"/>
      <c r="F227" s="91"/>
      <c r="G227" s="313"/>
      <c r="H227" s="314"/>
      <c r="I227" s="315"/>
      <c r="J227" s="92"/>
      <c r="K227" s="93"/>
      <c r="L227" s="94"/>
      <c r="M227" s="95"/>
      <c r="N227" s="2"/>
      <c r="V227" s="56">
        <f>G227</f>
        <v>0</v>
      </c>
    </row>
    <row r="228" spans="1:22" ht="23.25" thickBot="1">
      <c r="A228" s="399"/>
      <c r="B228" s="152" t="s">
        <v>337</v>
      </c>
      <c r="C228" s="152" t="s">
        <v>339</v>
      </c>
      <c r="D228" s="152" t="s">
        <v>23</v>
      </c>
      <c r="E228" s="305" t="s">
        <v>341</v>
      </c>
      <c r="F228" s="305"/>
      <c r="G228" s="309"/>
      <c r="H228" s="310"/>
      <c r="I228" s="311"/>
      <c r="J228" s="96"/>
      <c r="K228" s="94"/>
      <c r="L228" s="97"/>
      <c r="M228" s="98"/>
      <c r="N228" s="2"/>
      <c r="V228" s="56"/>
    </row>
    <row r="229" spans="1:22" ht="13.5" thickBot="1">
      <c r="A229" s="400"/>
      <c r="B229" s="99"/>
      <c r="C229" s="99"/>
      <c r="D229" s="100"/>
      <c r="E229" s="101" t="s">
        <v>4</v>
      </c>
      <c r="F229" s="102"/>
      <c r="G229" s="306"/>
      <c r="H229" s="307"/>
      <c r="I229" s="308"/>
      <c r="J229" s="103"/>
      <c r="K229" s="104"/>
      <c r="L229" s="104"/>
      <c r="M229" s="105"/>
      <c r="N229" s="2"/>
      <c r="V229" s="56"/>
    </row>
    <row r="230" spans="1:22" ht="24" customHeight="1" thickBot="1">
      <c r="A230" s="399">
        <f>A226+1</f>
        <v>54</v>
      </c>
      <c r="B230" s="153" t="s">
        <v>336</v>
      </c>
      <c r="C230" s="153" t="s">
        <v>338</v>
      </c>
      <c r="D230" s="153" t="s">
        <v>24</v>
      </c>
      <c r="E230" s="312" t="s">
        <v>340</v>
      </c>
      <c r="F230" s="312"/>
      <c r="G230" s="312" t="s">
        <v>332</v>
      </c>
      <c r="H230" s="316"/>
      <c r="I230" s="140"/>
      <c r="J230" s="86"/>
      <c r="K230" s="86"/>
      <c r="L230" s="86"/>
      <c r="M230" s="87"/>
      <c r="N230" s="2"/>
      <c r="V230" s="56"/>
    </row>
    <row r="231" spans="1:22" ht="13.5" thickBot="1">
      <c r="A231" s="399"/>
      <c r="B231" s="88"/>
      <c r="C231" s="88"/>
      <c r="D231" s="89"/>
      <c r="E231" s="90"/>
      <c r="F231" s="91"/>
      <c r="G231" s="313"/>
      <c r="H231" s="314"/>
      <c r="I231" s="315"/>
      <c r="J231" s="92"/>
      <c r="K231" s="93"/>
      <c r="L231" s="94"/>
      <c r="M231" s="95"/>
      <c r="N231" s="2"/>
      <c r="V231" s="56">
        <f>G231</f>
        <v>0</v>
      </c>
    </row>
    <row r="232" spans="1:22" ht="23.25" thickBot="1">
      <c r="A232" s="399"/>
      <c r="B232" s="152" t="s">
        <v>337</v>
      </c>
      <c r="C232" s="152" t="s">
        <v>339</v>
      </c>
      <c r="D232" s="152" t="s">
        <v>23</v>
      </c>
      <c r="E232" s="305" t="s">
        <v>341</v>
      </c>
      <c r="F232" s="305"/>
      <c r="G232" s="309"/>
      <c r="H232" s="310"/>
      <c r="I232" s="311"/>
      <c r="J232" s="96"/>
      <c r="K232" s="94"/>
      <c r="L232" s="97"/>
      <c r="M232" s="98"/>
      <c r="N232" s="2"/>
      <c r="V232" s="56"/>
    </row>
    <row r="233" spans="1:22" ht="13.5" thickBot="1">
      <c r="A233" s="400"/>
      <c r="B233" s="99"/>
      <c r="C233" s="99"/>
      <c r="D233" s="100"/>
      <c r="E233" s="101" t="s">
        <v>4</v>
      </c>
      <c r="F233" s="102"/>
      <c r="G233" s="306"/>
      <c r="H233" s="307"/>
      <c r="I233" s="308"/>
      <c r="J233" s="103"/>
      <c r="K233" s="104"/>
      <c r="L233" s="104"/>
      <c r="M233" s="105"/>
      <c r="N233" s="2"/>
      <c r="V233" s="56"/>
    </row>
    <row r="234" spans="1:22" ht="24" customHeight="1" thickBot="1">
      <c r="A234" s="399">
        <f>A230+1</f>
        <v>55</v>
      </c>
      <c r="B234" s="153" t="s">
        <v>336</v>
      </c>
      <c r="C234" s="153" t="s">
        <v>338</v>
      </c>
      <c r="D234" s="153" t="s">
        <v>24</v>
      </c>
      <c r="E234" s="312" t="s">
        <v>340</v>
      </c>
      <c r="F234" s="312"/>
      <c r="G234" s="312" t="s">
        <v>332</v>
      </c>
      <c r="H234" s="316"/>
      <c r="I234" s="140"/>
      <c r="J234" s="86"/>
      <c r="K234" s="86"/>
      <c r="L234" s="86"/>
      <c r="M234" s="87"/>
      <c r="N234" s="2"/>
      <c r="V234" s="56"/>
    </row>
    <row r="235" spans="1:22" ht="13.5" thickBot="1">
      <c r="A235" s="399"/>
      <c r="B235" s="88"/>
      <c r="C235" s="88"/>
      <c r="D235" s="89"/>
      <c r="E235" s="90"/>
      <c r="F235" s="91"/>
      <c r="G235" s="313"/>
      <c r="H235" s="314"/>
      <c r="I235" s="315"/>
      <c r="J235" s="92"/>
      <c r="K235" s="93"/>
      <c r="L235" s="94"/>
      <c r="M235" s="95"/>
      <c r="N235" s="2"/>
      <c r="V235" s="56">
        <f>G235</f>
        <v>0</v>
      </c>
    </row>
    <row r="236" spans="1:22" ht="23.25" thickBot="1">
      <c r="A236" s="399"/>
      <c r="B236" s="152" t="s">
        <v>337</v>
      </c>
      <c r="C236" s="152" t="s">
        <v>339</v>
      </c>
      <c r="D236" s="152" t="s">
        <v>23</v>
      </c>
      <c r="E236" s="305" t="s">
        <v>341</v>
      </c>
      <c r="F236" s="305"/>
      <c r="G236" s="309"/>
      <c r="H236" s="310"/>
      <c r="I236" s="311"/>
      <c r="J236" s="96"/>
      <c r="K236" s="94"/>
      <c r="L236" s="97"/>
      <c r="M236" s="98"/>
      <c r="N236" s="2"/>
      <c r="V236" s="56"/>
    </row>
    <row r="237" spans="1:22" ht="13.5" thickBot="1">
      <c r="A237" s="400"/>
      <c r="B237" s="99"/>
      <c r="C237" s="99"/>
      <c r="D237" s="100"/>
      <c r="E237" s="101" t="s">
        <v>4</v>
      </c>
      <c r="F237" s="102"/>
      <c r="G237" s="306"/>
      <c r="H237" s="307"/>
      <c r="I237" s="308"/>
      <c r="J237" s="103"/>
      <c r="K237" s="104"/>
      <c r="L237" s="104"/>
      <c r="M237" s="105"/>
      <c r="N237" s="2"/>
      <c r="V237" s="56"/>
    </row>
    <row r="238" spans="1:22" ht="24" customHeight="1" thickBot="1">
      <c r="A238" s="399">
        <f>A234+1</f>
        <v>56</v>
      </c>
      <c r="B238" s="153" t="s">
        <v>336</v>
      </c>
      <c r="C238" s="153" t="s">
        <v>338</v>
      </c>
      <c r="D238" s="153" t="s">
        <v>24</v>
      </c>
      <c r="E238" s="312" t="s">
        <v>340</v>
      </c>
      <c r="F238" s="312"/>
      <c r="G238" s="312" t="s">
        <v>332</v>
      </c>
      <c r="H238" s="316"/>
      <c r="I238" s="140"/>
      <c r="J238" s="86"/>
      <c r="K238" s="86"/>
      <c r="L238" s="86"/>
      <c r="M238" s="87"/>
      <c r="N238" s="2"/>
      <c r="V238" s="56"/>
    </row>
    <row r="239" spans="1:22" ht="13.5" thickBot="1">
      <c r="A239" s="399"/>
      <c r="B239" s="88"/>
      <c r="C239" s="88"/>
      <c r="D239" s="89"/>
      <c r="E239" s="90"/>
      <c r="F239" s="91"/>
      <c r="G239" s="313"/>
      <c r="H239" s="314"/>
      <c r="I239" s="315"/>
      <c r="J239" s="92"/>
      <c r="K239" s="93"/>
      <c r="L239" s="94"/>
      <c r="M239" s="95"/>
      <c r="N239" s="2"/>
      <c r="V239" s="56">
        <f>G239</f>
        <v>0</v>
      </c>
    </row>
    <row r="240" spans="1:22" ht="23.25" thickBot="1">
      <c r="A240" s="399"/>
      <c r="B240" s="152" t="s">
        <v>337</v>
      </c>
      <c r="C240" s="152" t="s">
        <v>339</v>
      </c>
      <c r="D240" s="152" t="s">
        <v>23</v>
      </c>
      <c r="E240" s="305" t="s">
        <v>341</v>
      </c>
      <c r="F240" s="305"/>
      <c r="G240" s="309"/>
      <c r="H240" s="310"/>
      <c r="I240" s="311"/>
      <c r="J240" s="96"/>
      <c r="K240" s="94"/>
      <c r="L240" s="97"/>
      <c r="M240" s="98"/>
      <c r="N240" s="2"/>
      <c r="V240" s="56"/>
    </row>
    <row r="241" spans="1:22" ht="13.5" thickBot="1">
      <c r="A241" s="400"/>
      <c r="B241" s="99"/>
      <c r="C241" s="99"/>
      <c r="D241" s="100"/>
      <c r="E241" s="101" t="s">
        <v>4</v>
      </c>
      <c r="F241" s="102"/>
      <c r="G241" s="306"/>
      <c r="H241" s="307"/>
      <c r="I241" s="308"/>
      <c r="J241" s="103"/>
      <c r="K241" s="104"/>
      <c r="L241" s="104"/>
      <c r="M241" s="105"/>
      <c r="N241" s="2"/>
      <c r="V241" s="56"/>
    </row>
    <row r="242" spans="1:22" ht="24" customHeight="1" thickBot="1">
      <c r="A242" s="399">
        <f>A238+1</f>
        <v>57</v>
      </c>
      <c r="B242" s="153" t="s">
        <v>336</v>
      </c>
      <c r="C242" s="153" t="s">
        <v>338</v>
      </c>
      <c r="D242" s="153" t="s">
        <v>24</v>
      </c>
      <c r="E242" s="312" t="s">
        <v>340</v>
      </c>
      <c r="F242" s="312"/>
      <c r="G242" s="312" t="s">
        <v>332</v>
      </c>
      <c r="H242" s="316"/>
      <c r="I242" s="140"/>
      <c r="J242" s="86"/>
      <c r="K242" s="86"/>
      <c r="L242" s="86"/>
      <c r="M242" s="87"/>
      <c r="N242" s="2"/>
      <c r="V242" s="56"/>
    </row>
    <row r="243" spans="1:22" ht="13.5" thickBot="1">
      <c r="A243" s="399"/>
      <c r="B243" s="88"/>
      <c r="C243" s="88"/>
      <c r="D243" s="89"/>
      <c r="E243" s="90"/>
      <c r="F243" s="91"/>
      <c r="G243" s="313"/>
      <c r="H243" s="314"/>
      <c r="I243" s="315"/>
      <c r="J243" s="92"/>
      <c r="K243" s="93"/>
      <c r="L243" s="94"/>
      <c r="M243" s="95"/>
      <c r="N243" s="2"/>
      <c r="V243" s="56">
        <f>G243</f>
        <v>0</v>
      </c>
    </row>
    <row r="244" spans="1:22" ht="23.25" thickBot="1">
      <c r="A244" s="399"/>
      <c r="B244" s="152" t="s">
        <v>337</v>
      </c>
      <c r="C244" s="152" t="s">
        <v>339</v>
      </c>
      <c r="D244" s="152" t="s">
        <v>23</v>
      </c>
      <c r="E244" s="305" t="s">
        <v>341</v>
      </c>
      <c r="F244" s="305"/>
      <c r="G244" s="309"/>
      <c r="H244" s="310"/>
      <c r="I244" s="311"/>
      <c r="J244" s="96"/>
      <c r="K244" s="94"/>
      <c r="L244" s="97"/>
      <c r="M244" s="98"/>
      <c r="N244" s="2"/>
      <c r="V244" s="56"/>
    </row>
    <row r="245" spans="1:22" ht="13.5" thickBot="1">
      <c r="A245" s="400"/>
      <c r="B245" s="99"/>
      <c r="C245" s="99"/>
      <c r="D245" s="100"/>
      <c r="E245" s="101" t="s">
        <v>4</v>
      </c>
      <c r="F245" s="102"/>
      <c r="G245" s="306"/>
      <c r="H245" s="307"/>
      <c r="I245" s="308"/>
      <c r="J245" s="103"/>
      <c r="K245" s="104"/>
      <c r="L245" s="104"/>
      <c r="M245" s="105"/>
      <c r="N245" s="2"/>
      <c r="V245" s="56"/>
    </row>
    <row r="246" spans="1:22" ht="24" customHeight="1" thickBot="1">
      <c r="A246" s="399">
        <f>A242+1</f>
        <v>58</v>
      </c>
      <c r="B246" s="153" t="s">
        <v>336</v>
      </c>
      <c r="C246" s="153" t="s">
        <v>338</v>
      </c>
      <c r="D246" s="153" t="s">
        <v>24</v>
      </c>
      <c r="E246" s="312" t="s">
        <v>340</v>
      </c>
      <c r="F246" s="312"/>
      <c r="G246" s="312" t="s">
        <v>332</v>
      </c>
      <c r="H246" s="316"/>
      <c r="I246" s="140"/>
      <c r="J246" s="86"/>
      <c r="K246" s="86"/>
      <c r="L246" s="86"/>
      <c r="M246" s="87"/>
      <c r="N246" s="2"/>
      <c r="V246" s="56"/>
    </row>
    <row r="247" spans="1:22" ht="13.5" thickBot="1">
      <c r="A247" s="399"/>
      <c r="B247" s="88"/>
      <c r="C247" s="88"/>
      <c r="D247" s="89"/>
      <c r="E247" s="90"/>
      <c r="F247" s="91"/>
      <c r="G247" s="313"/>
      <c r="H247" s="314"/>
      <c r="I247" s="315"/>
      <c r="J247" s="92"/>
      <c r="K247" s="93"/>
      <c r="L247" s="94"/>
      <c r="M247" s="95"/>
      <c r="N247" s="2"/>
      <c r="V247" s="56">
        <f>G247</f>
        <v>0</v>
      </c>
    </row>
    <row r="248" spans="1:22" ht="23.25" thickBot="1">
      <c r="A248" s="399"/>
      <c r="B248" s="152" t="s">
        <v>337</v>
      </c>
      <c r="C248" s="152" t="s">
        <v>339</v>
      </c>
      <c r="D248" s="152" t="s">
        <v>23</v>
      </c>
      <c r="E248" s="305" t="s">
        <v>341</v>
      </c>
      <c r="F248" s="305"/>
      <c r="G248" s="309"/>
      <c r="H248" s="310"/>
      <c r="I248" s="311"/>
      <c r="J248" s="96"/>
      <c r="K248" s="94"/>
      <c r="L248" s="97"/>
      <c r="M248" s="98"/>
      <c r="N248" s="2"/>
      <c r="V248" s="56"/>
    </row>
    <row r="249" spans="1:22" ht="13.5" thickBot="1">
      <c r="A249" s="400"/>
      <c r="B249" s="99"/>
      <c r="C249" s="99"/>
      <c r="D249" s="100"/>
      <c r="E249" s="101" t="s">
        <v>4</v>
      </c>
      <c r="F249" s="102"/>
      <c r="G249" s="306"/>
      <c r="H249" s="307"/>
      <c r="I249" s="308"/>
      <c r="J249" s="103"/>
      <c r="K249" s="104"/>
      <c r="L249" s="104"/>
      <c r="M249" s="105"/>
      <c r="N249" s="2"/>
      <c r="V249" s="56"/>
    </row>
    <row r="250" spans="1:22" ht="24" customHeight="1" thickBot="1">
      <c r="A250" s="399">
        <f>A246+1</f>
        <v>59</v>
      </c>
      <c r="B250" s="153" t="s">
        <v>336</v>
      </c>
      <c r="C250" s="153" t="s">
        <v>338</v>
      </c>
      <c r="D250" s="153" t="s">
        <v>24</v>
      </c>
      <c r="E250" s="312" t="s">
        <v>340</v>
      </c>
      <c r="F250" s="312"/>
      <c r="G250" s="312" t="s">
        <v>332</v>
      </c>
      <c r="H250" s="316"/>
      <c r="I250" s="140"/>
      <c r="J250" s="86"/>
      <c r="K250" s="86"/>
      <c r="L250" s="86"/>
      <c r="M250" s="87"/>
      <c r="N250" s="2"/>
      <c r="V250" s="56"/>
    </row>
    <row r="251" spans="1:22" ht="13.5" thickBot="1">
      <c r="A251" s="399"/>
      <c r="B251" s="88"/>
      <c r="C251" s="88"/>
      <c r="D251" s="89"/>
      <c r="E251" s="90"/>
      <c r="F251" s="91"/>
      <c r="G251" s="313"/>
      <c r="H251" s="314"/>
      <c r="I251" s="315"/>
      <c r="J251" s="92"/>
      <c r="K251" s="93"/>
      <c r="L251" s="94"/>
      <c r="M251" s="95"/>
      <c r="N251" s="2"/>
      <c r="V251" s="56">
        <f>G251</f>
        <v>0</v>
      </c>
    </row>
    <row r="252" spans="1:22" ht="23.25" thickBot="1">
      <c r="A252" s="399"/>
      <c r="B252" s="152" t="s">
        <v>337</v>
      </c>
      <c r="C252" s="152" t="s">
        <v>339</v>
      </c>
      <c r="D252" s="152" t="s">
        <v>23</v>
      </c>
      <c r="E252" s="305" t="s">
        <v>341</v>
      </c>
      <c r="F252" s="305"/>
      <c r="G252" s="309"/>
      <c r="H252" s="310"/>
      <c r="I252" s="311"/>
      <c r="J252" s="96"/>
      <c r="K252" s="94"/>
      <c r="L252" s="97"/>
      <c r="M252" s="98"/>
      <c r="N252" s="2"/>
      <c r="V252" s="56"/>
    </row>
    <row r="253" spans="1:22" ht="13.5" thickBot="1">
      <c r="A253" s="400"/>
      <c r="B253" s="99"/>
      <c r="C253" s="99"/>
      <c r="D253" s="100"/>
      <c r="E253" s="101" t="s">
        <v>4</v>
      </c>
      <c r="F253" s="102"/>
      <c r="G253" s="306"/>
      <c r="H253" s="307"/>
      <c r="I253" s="308"/>
      <c r="J253" s="103"/>
      <c r="K253" s="104"/>
      <c r="L253" s="104"/>
      <c r="M253" s="105"/>
      <c r="N253" s="2"/>
      <c r="V253" s="56"/>
    </row>
    <row r="254" spans="1:22" ht="24" customHeight="1" thickBot="1">
      <c r="A254" s="399">
        <f>A250+1</f>
        <v>60</v>
      </c>
      <c r="B254" s="153" t="s">
        <v>336</v>
      </c>
      <c r="C254" s="153" t="s">
        <v>338</v>
      </c>
      <c r="D254" s="153" t="s">
        <v>24</v>
      </c>
      <c r="E254" s="312" t="s">
        <v>340</v>
      </c>
      <c r="F254" s="312"/>
      <c r="G254" s="312" t="s">
        <v>332</v>
      </c>
      <c r="H254" s="316"/>
      <c r="I254" s="140"/>
      <c r="J254" s="86"/>
      <c r="K254" s="86"/>
      <c r="L254" s="86"/>
      <c r="M254" s="87"/>
      <c r="N254" s="2"/>
      <c r="V254" s="56"/>
    </row>
    <row r="255" spans="1:22" ht="13.5" thickBot="1">
      <c r="A255" s="399"/>
      <c r="B255" s="88"/>
      <c r="C255" s="88"/>
      <c r="D255" s="89"/>
      <c r="E255" s="90"/>
      <c r="F255" s="91"/>
      <c r="G255" s="313"/>
      <c r="H255" s="314"/>
      <c r="I255" s="315"/>
      <c r="J255" s="92"/>
      <c r="K255" s="93"/>
      <c r="L255" s="94"/>
      <c r="M255" s="95"/>
      <c r="N255" s="2"/>
      <c r="V255" s="56">
        <f>G255</f>
        <v>0</v>
      </c>
    </row>
    <row r="256" spans="1:22" ht="23.25" thickBot="1">
      <c r="A256" s="399"/>
      <c r="B256" s="152" t="s">
        <v>337</v>
      </c>
      <c r="C256" s="152" t="s">
        <v>339</v>
      </c>
      <c r="D256" s="152" t="s">
        <v>23</v>
      </c>
      <c r="E256" s="305" t="s">
        <v>341</v>
      </c>
      <c r="F256" s="305"/>
      <c r="G256" s="309"/>
      <c r="H256" s="310"/>
      <c r="I256" s="311"/>
      <c r="J256" s="96"/>
      <c r="K256" s="94"/>
      <c r="L256" s="97"/>
      <c r="M256" s="98"/>
      <c r="N256" s="2"/>
      <c r="V256" s="56"/>
    </row>
    <row r="257" spans="1:22" ht="13.5" thickBot="1">
      <c r="A257" s="400"/>
      <c r="B257" s="99"/>
      <c r="C257" s="99"/>
      <c r="D257" s="100"/>
      <c r="E257" s="101" t="s">
        <v>4</v>
      </c>
      <c r="F257" s="102"/>
      <c r="G257" s="306"/>
      <c r="H257" s="307"/>
      <c r="I257" s="308"/>
      <c r="J257" s="103"/>
      <c r="K257" s="104"/>
      <c r="L257" s="104"/>
      <c r="M257" s="105"/>
      <c r="N257" s="2"/>
      <c r="V257" s="56"/>
    </row>
    <row r="258" spans="1:22" ht="24" customHeight="1" thickBot="1">
      <c r="A258" s="399">
        <f>A254+1</f>
        <v>61</v>
      </c>
      <c r="B258" s="153" t="s">
        <v>336</v>
      </c>
      <c r="C258" s="153" t="s">
        <v>338</v>
      </c>
      <c r="D258" s="153" t="s">
        <v>24</v>
      </c>
      <c r="E258" s="312" t="s">
        <v>340</v>
      </c>
      <c r="F258" s="312"/>
      <c r="G258" s="312" t="s">
        <v>332</v>
      </c>
      <c r="H258" s="316"/>
      <c r="I258" s="140"/>
      <c r="J258" s="86"/>
      <c r="K258" s="86"/>
      <c r="L258" s="86"/>
      <c r="M258" s="87"/>
      <c r="N258" s="2"/>
      <c r="V258" s="56"/>
    </row>
    <row r="259" spans="1:22" ht="13.5" thickBot="1">
      <c r="A259" s="399"/>
      <c r="B259" s="88"/>
      <c r="C259" s="88"/>
      <c r="D259" s="89"/>
      <c r="E259" s="90"/>
      <c r="F259" s="91"/>
      <c r="G259" s="313"/>
      <c r="H259" s="314"/>
      <c r="I259" s="315"/>
      <c r="J259" s="92"/>
      <c r="K259" s="93"/>
      <c r="L259" s="94"/>
      <c r="M259" s="95"/>
      <c r="N259" s="2"/>
      <c r="V259" s="56">
        <f>G259</f>
        <v>0</v>
      </c>
    </row>
    <row r="260" spans="1:22" ht="23.25" thickBot="1">
      <c r="A260" s="399"/>
      <c r="B260" s="152" t="s">
        <v>337</v>
      </c>
      <c r="C260" s="152" t="s">
        <v>339</v>
      </c>
      <c r="D260" s="152" t="s">
        <v>23</v>
      </c>
      <c r="E260" s="305" t="s">
        <v>341</v>
      </c>
      <c r="F260" s="305"/>
      <c r="G260" s="309"/>
      <c r="H260" s="310"/>
      <c r="I260" s="311"/>
      <c r="J260" s="96"/>
      <c r="K260" s="94"/>
      <c r="L260" s="97"/>
      <c r="M260" s="98"/>
      <c r="N260" s="2"/>
      <c r="V260" s="56"/>
    </row>
    <row r="261" spans="1:22" ht="13.5" thickBot="1">
      <c r="A261" s="400"/>
      <c r="B261" s="99"/>
      <c r="C261" s="99"/>
      <c r="D261" s="100"/>
      <c r="E261" s="101" t="s">
        <v>4</v>
      </c>
      <c r="F261" s="102"/>
      <c r="G261" s="306"/>
      <c r="H261" s="307"/>
      <c r="I261" s="308"/>
      <c r="J261" s="103"/>
      <c r="K261" s="104"/>
      <c r="L261" s="104"/>
      <c r="M261" s="105"/>
      <c r="N261" s="2"/>
      <c r="V261" s="56"/>
    </row>
    <row r="262" spans="1:22" ht="24" customHeight="1" thickBot="1">
      <c r="A262" s="399">
        <f>A258+1</f>
        <v>62</v>
      </c>
      <c r="B262" s="153" t="s">
        <v>336</v>
      </c>
      <c r="C262" s="153" t="s">
        <v>338</v>
      </c>
      <c r="D262" s="153" t="s">
        <v>24</v>
      </c>
      <c r="E262" s="312" t="s">
        <v>340</v>
      </c>
      <c r="F262" s="312"/>
      <c r="G262" s="312" t="s">
        <v>332</v>
      </c>
      <c r="H262" s="316"/>
      <c r="I262" s="140"/>
      <c r="J262" s="86"/>
      <c r="K262" s="86"/>
      <c r="L262" s="86"/>
      <c r="M262" s="87"/>
      <c r="N262" s="2"/>
      <c r="V262" s="56"/>
    </row>
    <row r="263" spans="1:22" ht="13.5" thickBot="1">
      <c r="A263" s="399"/>
      <c r="B263" s="88"/>
      <c r="C263" s="88"/>
      <c r="D263" s="89"/>
      <c r="E263" s="90"/>
      <c r="F263" s="91"/>
      <c r="G263" s="313"/>
      <c r="H263" s="314"/>
      <c r="I263" s="315"/>
      <c r="J263" s="92"/>
      <c r="K263" s="93"/>
      <c r="L263" s="94"/>
      <c r="M263" s="95"/>
      <c r="N263" s="2"/>
      <c r="V263" s="56">
        <f>G263</f>
        <v>0</v>
      </c>
    </row>
    <row r="264" spans="1:22" ht="23.25" thickBot="1">
      <c r="A264" s="399"/>
      <c r="B264" s="152" t="s">
        <v>337</v>
      </c>
      <c r="C264" s="152" t="s">
        <v>339</v>
      </c>
      <c r="D264" s="152" t="s">
        <v>23</v>
      </c>
      <c r="E264" s="305" t="s">
        <v>341</v>
      </c>
      <c r="F264" s="305"/>
      <c r="G264" s="309"/>
      <c r="H264" s="310"/>
      <c r="I264" s="311"/>
      <c r="J264" s="96"/>
      <c r="K264" s="94"/>
      <c r="L264" s="97"/>
      <c r="M264" s="98"/>
      <c r="N264" s="2"/>
      <c r="V264" s="56"/>
    </row>
    <row r="265" spans="1:22" ht="13.5" thickBot="1">
      <c r="A265" s="400"/>
      <c r="B265" s="99"/>
      <c r="C265" s="99"/>
      <c r="D265" s="100"/>
      <c r="E265" s="101" t="s">
        <v>4</v>
      </c>
      <c r="F265" s="102"/>
      <c r="G265" s="306"/>
      <c r="H265" s="307"/>
      <c r="I265" s="308"/>
      <c r="J265" s="103"/>
      <c r="K265" s="104"/>
      <c r="L265" s="104"/>
      <c r="M265" s="105"/>
      <c r="N265" s="2"/>
      <c r="V265" s="56"/>
    </row>
    <row r="266" spans="1:22" ht="24" customHeight="1" thickBot="1">
      <c r="A266" s="399">
        <f>A262+1</f>
        <v>63</v>
      </c>
      <c r="B266" s="153" t="s">
        <v>336</v>
      </c>
      <c r="C266" s="153" t="s">
        <v>338</v>
      </c>
      <c r="D266" s="153" t="s">
        <v>24</v>
      </c>
      <c r="E266" s="312" t="s">
        <v>340</v>
      </c>
      <c r="F266" s="312"/>
      <c r="G266" s="312" t="s">
        <v>332</v>
      </c>
      <c r="H266" s="316"/>
      <c r="I266" s="140"/>
      <c r="J266" s="86"/>
      <c r="K266" s="86"/>
      <c r="L266" s="86"/>
      <c r="M266" s="87"/>
      <c r="N266" s="2"/>
      <c r="V266" s="56"/>
    </row>
    <row r="267" spans="1:22" ht="13.5" thickBot="1">
      <c r="A267" s="399"/>
      <c r="B267" s="88"/>
      <c r="C267" s="88"/>
      <c r="D267" s="89"/>
      <c r="E267" s="90"/>
      <c r="F267" s="91"/>
      <c r="G267" s="313"/>
      <c r="H267" s="314"/>
      <c r="I267" s="315"/>
      <c r="J267" s="92"/>
      <c r="K267" s="93"/>
      <c r="L267" s="94"/>
      <c r="M267" s="95"/>
      <c r="N267" s="2"/>
      <c r="V267" s="56">
        <f>G267</f>
        <v>0</v>
      </c>
    </row>
    <row r="268" spans="1:22" ht="23.25" thickBot="1">
      <c r="A268" s="399"/>
      <c r="B268" s="152" t="s">
        <v>337</v>
      </c>
      <c r="C268" s="152" t="s">
        <v>339</v>
      </c>
      <c r="D268" s="152" t="s">
        <v>23</v>
      </c>
      <c r="E268" s="305" t="s">
        <v>341</v>
      </c>
      <c r="F268" s="305"/>
      <c r="G268" s="309"/>
      <c r="H268" s="310"/>
      <c r="I268" s="311"/>
      <c r="J268" s="96"/>
      <c r="K268" s="94"/>
      <c r="L268" s="97"/>
      <c r="M268" s="98"/>
      <c r="N268" s="2"/>
      <c r="V268" s="56"/>
    </row>
    <row r="269" spans="1:22" ht="13.5" thickBot="1">
      <c r="A269" s="400"/>
      <c r="B269" s="99"/>
      <c r="C269" s="99"/>
      <c r="D269" s="100"/>
      <c r="E269" s="101" t="s">
        <v>4</v>
      </c>
      <c r="F269" s="102"/>
      <c r="G269" s="306"/>
      <c r="H269" s="307"/>
      <c r="I269" s="308"/>
      <c r="J269" s="103"/>
      <c r="K269" s="104"/>
      <c r="L269" s="104"/>
      <c r="M269" s="105"/>
      <c r="N269" s="2"/>
      <c r="V269" s="56"/>
    </row>
    <row r="270" spans="1:22" ht="24" customHeight="1" thickBot="1">
      <c r="A270" s="399">
        <f>A266+1</f>
        <v>64</v>
      </c>
      <c r="B270" s="153" t="s">
        <v>336</v>
      </c>
      <c r="C270" s="153" t="s">
        <v>338</v>
      </c>
      <c r="D270" s="153" t="s">
        <v>24</v>
      </c>
      <c r="E270" s="312" t="s">
        <v>340</v>
      </c>
      <c r="F270" s="312"/>
      <c r="G270" s="312" t="s">
        <v>332</v>
      </c>
      <c r="H270" s="316"/>
      <c r="I270" s="140"/>
      <c r="J270" s="86"/>
      <c r="K270" s="86"/>
      <c r="L270" s="86"/>
      <c r="M270" s="87"/>
      <c r="N270" s="2"/>
      <c r="V270" s="56"/>
    </row>
    <row r="271" spans="1:22" ht="13.5" thickBot="1">
      <c r="A271" s="399"/>
      <c r="B271" s="88"/>
      <c r="C271" s="88"/>
      <c r="D271" s="89"/>
      <c r="E271" s="90"/>
      <c r="F271" s="91"/>
      <c r="G271" s="313"/>
      <c r="H271" s="314"/>
      <c r="I271" s="315"/>
      <c r="J271" s="92"/>
      <c r="K271" s="93"/>
      <c r="L271" s="94"/>
      <c r="M271" s="95"/>
      <c r="N271" s="2"/>
      <c r="V271" s="56">
        <f>G271</f>
        <v>0</v>
      </c>
    </row>
    <row r="272" spans="1:22" ht="23.25" thickBot="1">
      <c r="A272" s="399"/>
      <c r="B272" s="152" t="s">
        <v>337</v>
      </c>
      <c r="C272" s="152" t="s">
        <v>339</v>
      </c>
      <c r="D272" s="152" t="s">
        <v>23</v>
      </c>
      <c r="E272" s="305" t="s">
        <v>341</v>
      </c>
      <c r="F272" s="305"/>
      <c r="G272" s="309"/>
      <c r="H272" s="310"/>
      <c r="I272" s="311"/>
      <c r="J272" s="96"/>
      <c r="K272" s="94"/>
      <c r="L272" s="97"/>
      <c r="M272" s="98"/>
      <c r="N272" s="2"/>
      <c r="V272" s="56"/>
    </row>
    <row r="273" spans="1:22" ht="13.5" thickBot="1">
      <c r="A273" s="400"/>
      <c r="B273" s="99"/>
      <c r="C273" s="99"/>
      <c r="D273" s="100"/>
      <c r="E273" s="101" t="s">
        <v>4</v>
      </c>
      <c r="F273" s="102"/>
      <c r="G273" s="306"/>
      <c r="H273" s="307"/>
      <c r="I273" s="308"/>
      <c r="J273" s="103"/>
      <c r="K273" s="104"/>
      <c r="L273" s="104"/>
      <c r="M273" s="105"/>
      <c r="N273" s="2"/>
      <c r="V273" s="56"/>
    </row>
    <row r="274" spans="1:22" ht="24" customHeight="1" thickBot="1">
      <c r="A274" s="399">
        <f>A270+1</f>
        <v>65</v>
      </c>
      <c r="B274" s="153" t="s">
        <v>336</v>
      </c>
      <c r="C274" s="153" t="s">
        <v>338</v>
      </c>
      <c r="D274" s="153" t="s">
        <v>24</v>
      </c>
      <c r="E274" s="312" t="s">
        <v>340</v>
      </c>
      <c r="F274" s="312"/>
      <c r="G274" s="312" t="s">
        <v>332</v>
      </c>
      <c r="H274" s="316"/>
      <c r="I274" s="140"/>
      <c r="J274" s="86"/>
      <c r="K274" s="86"/>
      <c r="L274" s="86"/>
      <c r="M274" s="87"/>
      <c r="N274" s="2"/>
      <c r="V274" s="56"/>
    </row>
    <row r="275" spans="1:22" ht="13.5" thickBot="1">
      <c r="A275" s="399"/>
      <c r="B275" s="88"/>
      <c r="C275" s="88"/>
      <c r="D275" s="89"/>
      <c r="E275" s="90"/>
      <c r="F275" s="91"/>
      <c r="G275" s="313"/>
      <c r="H275" s="314"/>
      <c r="I275" s="315"/>
      <c r="J275" s="92"/>
      <c r="K275" s="93"/>
      <c r="L275" s="94"/>
      <c r="M275" s="95"/>
      <c r="N275" s="2"/>
      <c r="V275" s="56">
        <f>G275</f>
        <v>0</v>
      </c>
    </row>
    <row r="276" spans="1:22" ht="23.25" thickBot="1">
      <c r="A276" s="399"/>
      <c r="B276" s="152" t="s">
        <v>337</v>
      </c>
      <c r="C276" s="152" t="s">
        <v>339</v>
      </c>
      <c r="D276" s="152" t="s">
        <v>23</v>
      </c>
      <c r="E276" s="305" t="s">
        <v>341</v>
      </c>
      <c r="F276" s="305"/>
      <c r="G276" s="309"/>
      <c r="H276" s="310"/>
      <c r="I276" s="311"/>
      <c r="J276" s="96"/>
      <c r="K276" s="94"/>
      <c r="L276" s="97"/>
      <c r="M276" s="98"/>
      <c r="N276" s="2"/>
      <c r="V276" s="56"/>
    </row>
    <row r="277" spans="1:22" ht="13.5" thickBot="1">
      <c r="A277" s="400"/>
      <c r="B277" s="99"/>
      <c r="C277" s="99"/>
      <c r="D277" s="100"/>
      <c r="E277" s="101" t="s">
        <v>4</v>
      </c>
      <c r="F277" s="102"/>
      <c r="G277" s="306"/>
      <c r="H277" s="307"/>
      <c r="I277" s="308"/>
      <c r="J277" s="103"/>
      <c r="K277" s="104"/>
      <c r="L277" s="104"/>
      <c r="M277" s="105"/>
      <c r="N277" s="2"/>
      <c r="V277" s="56"/>
    </row>
    <row r="278" spans="1:22" ht="24" customHeight="1" thickBot="1">
      <c r="A278" s="399">
        <f>A274+1</f>
        <v>66</v>
      </c>
      <c r="B278" s="153" t="s">
        <v>336</v>
      </c>
      <c r="C278" s="153" t="s">
        <v>338</v>
      </c>
      <c r="D278" s="153" t="s">
        <v>24</v>
      </c>
      <c r="E278" s="312" t="s">
        <v>340</v>
      </c>
      <c r="F278" s="312"/>
      <c r="G278" s="312" t="s">
        <v>332</v>
      </c>
      <c r="H278" s="316"/>
      <c r="I278" s="140"/>
      <c r="J278" s="86"/>
      <c r="K278" s="86"/>
      <c r="L278" s="86"/>
      <c r="M278" s="87"/>
      <c r="N278" s="2"/>
      <c r="V278" s="56"/>
    </row>
    <row r="279" spans="1:22" ht="13.5" thickBot="1">
      <c r="A279" s="399"/>
      <c r="B279" s="88"/>
      <c r="C279" s="88"/>
      <c r="D279" s="89"/>
      <c r="E279" s="90"/>
      <c r="F279" s="91"/>
      <c r="G279" s="313"/>
      <c r="H279" s="314"/>
      <c r="I279" s="315"/>
      <c r="J279" s="92"/>
      <c r="K279" s="93"/>
      <c r="L279" s="94"/>
      <c r="M279" s="95"/>
      <c r="N279" s="2"/>
      <c r="V279" s="56">
        <f>G279</f>
        <v>0</v>
      </c>
    </row>
    <row r="280" spans="1:22" ht="23.25" thickBot="1">
      <c r="A280" s="399"/>
      <c r="B280" s="152" t="s">
        <v>337</v>
      </c>
      <c r="C280" s="152" t="s">
        <v>339</v>
      </c>
      <c r="D280" s="152" t="s">
        <v>23</v>
      </c>
      <c r="E280" s="305" t="s">
        <v>341</v>
      </c>
      <c r="F280" s="305"/>
      <c r="G280" s="309"/>
      <c r="H280" s="310"/>
      <c r="I280" s="311"/>
      <c r="J280" s="96"/>
      <c r="K280" s="94"/>
      <c r="L280" s="97"/>
      <c r="M280" s="98"/>
      <c r="N280" s="2"/>
      <c r="V280" s="56"/>
    </row>
    <row r="281" spans="1:22" ht="13.5" thickBot="1">
      <c r="A281" s="400"/>
      <c r="B281" s="99"/>
      <c r="C281" s="99"/>
      <c r="D281" s="100"/>
      <c r="E281" s="101" t="s">
        <v>4</v>
      </c>
      <c r="F281" s="102"/>
      <c r="G281" s="306"/>
      <c r="H281" s="307"/>
      <c r="I281" s="308"/>
      <c r="J281" s="103"/>
      <c r="K281" s="104"/>
      <c r="L281" s="104"/>
      <c r="M281" s="105"/>
      <c r="N281" s="2"/>
      <c r="V281" s="56"/>
    </row>
    <row r="282" spans="1:22" ht="24" customHeight="1" thickBot="1">
      <c r="A282" s="399">
        <f>A278+1</f>
        <v>67</v>
      </c>
      <c r="B282" s="153" t="s">
        <v>336</v>
      </c>
      <c r="C282" s="153" t="s">
        <v>338</v>
      </c>
      <c r="D282" s="153" t="s">
        <v>24</v>
      </c>
      <c r="E282" s="312" t="s">
        <v>340</v>
      </c>
      <c r="F282" s="312"/>
      <c r="G282" s="312" t="s">
        <v>332</v>
      </c>
      <c r="H282" s="316"/>
      <c r="I282" s="140"/>
      <c r="J282" s="86"/>
      <c r="K282" s="86"/>
      <c r="L282" s="86"/>
      <c r="M282" s="87"/>
      <c r="N282" s="2"/>
      <c r="V282" s="56"/>
    </row>
    <row r="283" spans="1:22" ht="13.5" thickBot="1">
      <c r="A283" s="399"/>
      <c r="B283" s="88"/>
      <c r="C283" s="88"/>
      <c r="D283" s="89"/>
      <c r="E283" s="90"/>
      <c r="F283" s="91"/>
      <c r="G283" s="313"/>
      <c r="H283" s="314"/>
      <c r="I283" s="315"/>
      <c r="J283" s="92"/>
      <c r="K283" s="93"/>
      <c r="L283" s="94"/>
      <c r="M283" s="95"/>
      <c r="N283" s="2"/>
      <c r="V283" s="56">
        <f>G283</f>
        <v>0</v>
      </c>
    </row>
    <row r="284" spans="1:22" ht="23.25" thickBot="1">
      <c r="A284" s="399"/>
      <c r="B284" s="152" t="s">
        <v>337</v>
      </c>
      <c r="C284" s="152" t="s">
        <v>339</v>
      </c>
      <c r="D284" s="152" t="s">
        <v>23</v>
      </c>
      <c r="E284" s="305" t="s">
        <v>341</v>
      </c>
      <c r="F284" s="305"/>
      <c r="G284" s="309"/>
      <c r="H284" s="310"/>
      <c r="I284" s="311"/>
      <c r="J284" s="96"/>
      <c r="K284" s="94"/>
      <c r="L284" s="97"/>
      <c r="M284" s="98"/>
      <c r="N284" s="2"/>
      <c r="V284" s="56"/>
    </row>
    <row r="285" spans="1:22" ht="13.5" thickBot="1">
      <c r="A285" s="400"/>
      <c r="B285" s="99"/>
      <c r="C285" s="99"/>
      <c r="D285" s="100"/>
      <c r="E285" s="101" t="s">
        <v>4</v>
      </c>
      <c r="F285" s="102"/>
      <c r="G285" s="306"/>
      <c r="H285" s="307"/>
      <c r="I285" s="308"/>
      <c r="J285" s="103"/>
      <c r="K285" s="104"/>
      <c r="L285" s="104"/>
      <c r="M285" s="105"/>
      <c r="N285" s="2"/>
      <c r="V285" s="56"/>
    </row>
    <row r="286" spans="1:22" ht="24" customHeight="1" thickBot="1">
      <c r="A286" s="399">
        <f>A282+1</f>
        <v>68</v>
      </c>
      <c r="B286" s="153" t="s">
        <v>336</v>
      </c>
      <c r="C286" s="153" t="s">
        <v>338</v>
      </c>
      <c r="D286" s="153" t="s">
        <v>24</v>
      </c>
      <c r="E286" s="312" t="s">
        <v>340</v>
      </c>
      <c r="F286" s="312"/>
      <c r="G286" s="312" t="s">
        <v>332</v>
      </c>
      <c r="H286" s="316"/>
      <c r="I286" s="140"/>
      <c r="J286" s="86"/>
      <c r="K286" s="86"/>
      <c r="L286" s="86"/>
      <c r="M286" s="87"/>
      <c r="N286" s="2"/>
      <c r="V286" s="56"/>
    </row>
    <row r="287" spans="1:22" ht="13.5" thickBot="1">
      <c r="A287" s="399"/>
      <c r="B287" s="88"/>
      <c r="C287" s="88"/>
      <c r="D287" s="89"/>
      <c r="E287" s="90"/>
      <c r="F287" s="91"/>
      <c r="G287" s="313"/>
      <c r="H287" s="314"/>
      <c r="I287" s="315"/>
      <c r="J287" s="92"/>
      <c r="K287" s="93"/>
      <c r="L287" s="94"/>
      <c r="M287" s="95"/>
      <c r="N287" s="2"/>
      <c r="V287" s="56">
        <f>G287</f>
        <v>0</v>
      </c>
    </row>
    <row r="288" spans="1:22" ht="23.25" thickBot="1">
      <c r="A288" s="399"/>
      <c r="B288" s="152" t="s">
        <v>337</v>
      </c>
      <c r="C288" s="152" t="s">
        <v>339</v>
      </c>
      <c r="D288" s="152" t="s">
        <v>23</v>
      </c>
      <c r="E288" s="305" t="s">
        <v>341</v>
      </c>
      <c r="F288" s="305"/>
      <c r="G288" s="309"/>
      <c r="H288" s="310"/>
      <c r="I288" s="311"/>
      <c r="J288" s="96"/>
      <c r="K288" s="94"/>
      <c r="L288" s="97"/>
      <c r="M288" s="98"/>
      <c r="N288" s="2"/>
      <c r="V288" s="56"/>
    </row>
    <row r="289" spans="1:22" ht="13.5" thickBot="1">
      <c r="A289" s="400"/>
      <c r="B289" s="99"/>
      <c r="C289" s="99"/>
      <c r="D289" s="100"/>
      <c r="E289" s="101" t="s">
        <v>4</v>
      </c>
      <c r="F289" s="102"/>
      <c r="G289" s="306"/>
      <c r="H289" s="307"/>
      <c r="I289" s="308"/>
      <c r="J289" s="103"/>
      <c r="K289" s="104"/>
      <c r="L289" s="104"/>
      <c r="M289" s="105"/>
      <c r="N289" s="2"/>
      <c r="V289" s="56"/>
    </row>
    <row r="290" spans="1:22" ht="24" customHeight="1" thickBot="1">
      <c r="A290" s="399">
        <f>A286+1</f>
        <v>69</v>
      </c>
      <c r="B290" s="153" t="s">
        <v>336</v>
      </c>
      <c r="C290" s="153" t="s">
        <v>338</v>
      </c>
      <c r="D290" s="153" t="s">
        <v>24</v>
      </c>
      <c r="E290" s="312" t="s">
        <v>340</v>
      </c>
      <c r="F290" s="312"/>
      <c r="G290" s="312" t="s">
        <v>332</v>
      </c>
      <c r="H290" s="316"/>
      <c r="I290" s="140"/>
      <c r="J290" s="86"/>
      <c r="K290" s="86"/>
      <c r="L290" s="86"/>
      <c r="M290" s="87"/>
      <c r="N290" s="2"/>
      <c r="V290" s="56"/>
    </row>
    <row r="291" spans="1:22" ht="13.5" thickBot="1">
      <c r="A291" s="399"/>
      <c r="B291" s="88"/>
      <c r="C291" s="88"/>
      <c r="D291" s="89"/>
      <c r="E291" s="90"/>
      <c r="F291" s="91"/>
      <c r="G291" s="313"/>
      <c r="H291" s="314"/>
      <c r="I291" s="315"/>
      <c r="J291" s="92"/>
      <c r="K291" s="93"/>
      <c r="L291" s="94"/>
      <c r="M291" s="95"/>
      <c r="N291" s="2"/>
      <c r="V291" s="56">
        <f>G291</f>
        <v>0</v>
      </c>
    </row>
    <row r="292" spans="1:22" ht="23.25" thickBot="1">
      <c r="A292" s="399"/>
      <c r="B292" s="152" t="s">
        <v>337</v>
      </c>
      <c r="C292" s="152" t="s">
        <v>339</v>
      </c>
      <c r="D292" s="152" t="s">
        <v>23</v>
      </c>
      <c r="E292" s="305" t="s">
        <v>341</v>
      </c>
      <c r="F292" s="305"/>
      <c r="G292" s="309"/>
      <c r="H292" s="310"/>
      <c r="I292" s="311"/>
      <c r="J292" s="96"/>
      <c r="K292" s="94"/>
      <c r="L292" s="97"/>
      <c r="M292" s="98"/>
      <c r="N292" s="2"/>
      <c r="V292" s="56"/>
    </row>
    <row r="293" spans="1:22" ht="13.5" thickBot="1">
      <c r="A293" s="400"/>
      <c r="B293" s="99"/>
      <c r="C293" s="99"/>
      <c r="D293" s="100"/>
      <c r="E293" s="101" t="s">
        <v>4</v>
      </c>
      <c r="F293" s="102"/>
      <c r="G293" s="306"/>
      <c r="H293" s="307"/>
      <c r="I293" s="308"/>
      <c r="J293" s="103"/>
      <c r="K293" s="104"/>
      <c r="L293" s="104"/>
      <c r="M293" s="105"/>
      <c r="N293" s="2"/>
      <c r="V293" s="56"/>
    </row>
    <row r="294" spans="1:22" ht="24" customHeight="1" thickBot="1">
      <c r="A294" s="399">
        <f>A290+1</f>
        <v>70</v>
      </c>
      <c r="B294" s="153" t="s">
        <v>336</v>
      </c>
      <c r="C294" s="153" t="s">
        <v>338</v>
      </c>
      <c r="D294" s="153" t="s">
        <v>24</v>
      </c>
      <c r="E294" s="312" t="s">
        <v>340</v>
      </c>
      <c r="F294" s="312"/>
      <c r="G294" s="312" t="s">
        <v>332</v>
      </c>
      <c r="H294" s="316"/>
      <c r="I294" s="140"/>
      <c r="J294" s="86"/>
      <c r="K294" s="86"/>
      <c r="L294" s="86"/>
      <c r="M294" s="87"/>
      <c r="N294" s="2"/>
      <c r="V294" s="56"/>
    </row>
    <row r="295" spans="1:22" ht="13.5" thickBot="1">
      <c r="A295" s="399"/>
      <c r="B295" s="88"/>
      <c r="C295" s="88"/>
      <c r="D295" s="89"/>
      <c r="E295" s="90"/>
      <c r="F295" s="91"/>
      <c r="G295" s="313"/>
      <c r="H295" s="314"/>
      <c r="I295" s="315"/>
      <c r="J295" s="92"/>
      <c r="K295" s="93"/>
      <c r="L295" s="94"/>
      <c r="M295" s="95"/>
      <c r="N295" s="2"/>
      <c r="V295" s="56">
        <f>G295</f>
        <v>0</v>
      </c>
    </row>
    <row r="296" spans="1:22" ht="23.25" thickBot="1">
      <c r="A296" s="399"/>
      <c r="B296" s="152" t="s">
        <v>337</v>
      </c>
      <c r="C296" s="152" t="s">
        <v>339</v>
      </c>
      <c r="D296" s="152" t="s">
        <v>23</v>
      </c>
      <c r="E296" s="305" t="s">
        <v>341</v>
      </c>
      <c r="F296" s="305"/>
      <c r="G296" s="309"/>
      <c r="H296" s="310"/>
      <c r="I296" s="311"/>
      <c r="J296" s="96"/>
      <c r="K296" s="94"/>
      <c r="L296" s="97"/>
      <c r="M296" s="98"/>
      <c r="N296" s="2"/>
      <c r="V296" s="56"/>
    </row>
    <row r="297" spans="1:22" ht="13.5" thickBot="1">
      <c r="A297" s="400"/>
      <c r="B297" s="99"/>
      <c r="C297" s="99"/>
      <c r="D297" s="100"/>
      <c r="E297" s="101" t="s">
        <v>4</v>
      </c>
      <c r="F297" s="102"/>
      <c r="G297" s="306"/>
      <c r="H297" s="307"/>
      <c r="I297" s="308"/>
      <c r="J297" s="103"/>
      <c r="K297" s="104"/>
      <c r="L297" s="104"/>
      <c r="M297" s="105"/>
      <c r="N297" s="2"/>
      <c r="V297" s="56"/>
    </row>
    <row r="298" spans="1:22" ht="24" customHeight="1" thickBot="1">
      <c r="A298" s="399">
        <f>A294+1</f>
        <v>71</v>
      </c>
      <c r="B298" s="153" t="s">
        <v>336</v>
      </c>
      <c r="C298" s="153" t="s">
        <v>338</v>
      </c>
      <c r="D298" s="153" t="s">
        <v>24</v>
      </c>
      <c r="E298" s="312" t="s">
        <v>340</v>
      </c>
      <c r="F298" s="312"/>
      <c r="G298" s="312" t="s">
        <v>332</v>
      </c>
      <c r="H298" s="316"/>
      <c r="I298" s="140"/>
      <c r="J298" s="86"/>
      <c r="K298" s="86"/>
      <c r="L298" s="86"/>
      <c r="M298" s="87"/>
      <c r="N298" s="2"/>
      <c r="V298" s="56"/>
    </row>
    <row r="299" spans="1:22" ht="13.5" thickBot="1">
      <c r="A299" s="399"/>
      <c r="B299" s="88"/>
      <c r="C299" s="88"/>
      <c r="D299" s="89"/>
      <c r="E299" s="90"/>
      <c r="F299" s="91"/>
      <c r="G299" s="313"/>
      <c r="H299" s="314"/>
      <c r="I299" s="315"/>
      <c r="J299" s="92"/>
      <c r="K299" s="93"/>
      <c r="L299" s="94"/>
      <c r="M299" s="95"/>
      <c r="N299" s="2"/>
      <c r="V299" s="56">
        <f>G299</f>
        <v>0</v>
      </c>
    </row>
    <row r="300" spans="1:22" ht="23.25" thickBot="1">
      <c r="A300" s="399"/>
      <c r="B300" s="152" t="s">
        <v>337</v>
      </c>
      <c r="C300" s="152" t="s">
        <v>339</v>
      </c>
      <c r="D300" s="152" t="s">
        <v>23</v>
      </c>
      <c r="E300" s="305" t="s">
        <v>341</v>
      </c>
      <c r="F300" s="305"/>
      <c r="G300" s="309"/>
      <c r="H300" s="310"/>
      <c r="I300" s="311"/>
      <c r="J300" s="96"/>
      <c r="K300" s="94"/>
      <c r="L300" s="97"/>
      <c r="M300" s="98"/>
      <c r="N300" s="2"/>
      <c r="V300" s="56"/>
    </row>
    <row r="301" spans="1:22" ht="13.5" thickBot="1">
      <c r="A301" s="400"/>
      <c r="B301" s="99"/>
      <c r="C301" s="99"/>
      <c r="D301" s="100"/>
      <c r="E301" s="101" t="s">
        <v>4</v>
      </c>
      <c r="F301" s="102"/>
      <c r="G301" s="306"/>
      <c r="H301" s="307"/>
      <c r="I301" s="308"/>
      <c r="J301" s="103"/>
      <c r="K301" s="104"/>
      <c r="L301" s="104"/>
      <c r="M301" s="105"/>
      <c r="N301" s="2"/>
      <c r="V301" s="56"/>
    </row>
    <row r="302" spans="1:22" ht="24" customHeight="1" thickBot="1">
      <c r="A302" s="399">
        <f>A298+1</f>
        <v>72</v>
      </c>
      <c r="B302" s="153" t="s">
        <v>336</v>
      </c>
      <c r="C302" s="153" t="s">
        <v>338</v>
      </c>
      <c r="D302" s="153" t="s">
        <v>24</v>
      </c>
      <c r="E302" s="312" t="s">
        <v>340</v>
      </c>
      <c r="F302" s="312"/>
      <c r="G302" s="312" t="s">
        <v>332</v>
      </c>
      <c r="H302" s="316"/>
      <c r="I302" s="140"/>
      <c r="J302" s="86"/>
      <c r="K302" s="86"/>
      <c r="L302" s="86"/>
      <c r="M302" s="87"/>
      <c r="N302" s="2"/>
      <c r="V302" s="56"/>
    </row>
    <row r="303" spans="1:22" ht="13.5" thickBot="1">
      <c r="A303" s="399"/>
      <c r="B303" s="88"/>
      <c r="C303" s="88"/>
      <c r="D303" s="89"/>
      <c r="E303" s="90"/>
      <c r="F303" s="91"/>
      <c r="G303" s="313"/>
      <c r="H303" s="314"/>
      <c r="I303" s="315"/>
      <c r="J303" s="92"/>
      <c r="K303" s="93"/>
      <c r="L303" s="94"/>
      <c r="M303" s="95"/>
      <c r="N303" s="2"/>
      <c r="V303" s="56">
        <f>G303</f>
        <v>0</v>
      </c>
    </row>
    <row r="304" spans="1:22" ht="23.25" thickBot="1">
      <c r="A304" s="399"/>
      <c r="B304" s="152" t="s">
        <v>337</v>
      </c>
      <c r="C304" s="152" t="s">
        <v>339</v>
      </c>
      <c r="D304" s="152" t="s">
        <v>23</v>
      </c>
      <c r="E304" s="305" t="s">
        <v>341</v>
      </c>
      <c r="F304" s="305"/>
      <c r="G304" s="309"/>
      <c r="H304" s="310"/>
      <c r="I304" s="311"/>
      <c r="J304" s="96"/>
      <c r="K304" s="94"/>
      <c r="L304" s="97"/>
      <c r="M304" s="98"/>
      <c r="N304" s="2"/>
      <c r="V304" s="56"/>
    </row>
    <row r="305" spans="1:22" ht="13.5" thickBot="1">
      <c r="A305" s="400"/>
      <c r="B305" s="99"/>
      <c r="C305" s="99"/>
      <c r="D305" s="100"/>
      <c r="E305" s="101" t="s">
        <v>4</v>
      </c>
      <c r="F305" s="102"/>
      <c r="G305" s="306"/>
      <c r="H305" s="307"/>
      <c r="I305" s="308"/>
      <c r="J305" s="103"/>
      <c r="K305" s="104"/>
      <c r="L305" s="104"/>
      <c r="M305" s="105"/>
      <c r="N305" s="2"/>
      <c r="V305" s="56"/>
    </row>
    <row r="306" spans="1:22" ht="24" customHeight="1" thickBot="1">
      <c r="A306" s="399">
        <f>A302+1</f>
        <v>73</v>
      </c>
      <c r="B306" s="153" t="s">
        <v>336</v>
      </c>
      <c r="C306" s="153" t="s">
        <v>338</v>
      </c>
      <c r="D306" s="153" t="s">
        <v>24</v>
      </c>
      <c r="E306" s="312" t="s">
        <v>340</v>
      </c>
      <c r="F306" s="312"/>
      <c r="G306" s="312" t="s">
        <v>332</v>
      </c>
      <c r="H306" s="316"/>
      <c r="I306" s="140"/>
      <c r="J306" s="86"/>
      <c r="K306" s="86"/>
      <c r="L306" s="86"/>
      <c r="M306" s="87"/>
      <c r="N306" s="2"/>
      <c r="V306" s="56"/>
    </row>
    <row r="307" spans="1:22" ht="13.5" thickBot="1">
      <c r="A307" s="399"/>
      <c r="B307" s="88"/>
      <c r="C307" s="88"/>
      <c r="D307" s="89"/>
      <c r="E307" s="90"/>
      <c r="F307" s="91"/>
      <c r="G307" s="313"/>
      <c r="H307" s="314"/>
      <c r="I307" s="315"/>
      <c r="J307" s="92"/>
      <c r="K307" s="93"/>
      <c r="L307" s="94"/>
      <c r="M307" s="95"/>
      <c r="N307" s="2"/>
      <c r="V307" s="56">
        <f>G307</f>
        <v>0</v>
      </c>
    </row>
    <row r="308" spans="1:22" ht="23.25" thickBot="1">
      <c r="A308" s="399"/>
      <c r="B308" s="152" t="s">
        <v>337</v>
      </c>
      <c r="C308" s="152" t="s">
        <v>339</v>
      </c>
      <c r="D308" s="152" t="s">
        <v>23</v>
      </c>
      <c r="E308" s="305" t="s">
        <v>341</v>
      </c>
      <c r="F308" s="305"/>
      <c r="G308" s="309"/>
      <c r="H308" s="310"/>
      <c r="I308" s="311"/>
      <c r="J308" s="96"/>
      <c r="K308" s="94"/>
      <c r="L308" s="97"/>
      <c r="M308" s="98"/>
      <c r="N308" s="2"/>
      <c r="V308" s="56"/>
    </row>
    <row r="309" spans="1:22" ht="13.5" thickBot="1">
      <c r="A309" s="400"/>
      <c r="B309" s="99"/>
      <c r="C309" s="99"/>
      <c r="D309" s="100"/>
      <c r="E309" s="101" t="s">
        <v>4</v>
      </c>
      <c r="F309" s="102"/>
      <c r="G309" s="306"/>
      <c r="H309" s="307"/>
      <c r="I309" s="308"/>
      <c r="J309" s="103"/>
      <c r="K309" s="104"/>
      <c r="L309" s="104"/>
      <c r="M309" s="105"/>
      <c r="N309" s="2"/>
      <c r="V309" s="56"/>
    </row>
    <row r="310" spans="1:22" ht="24" customHeight="1" thickBot="1">
      <c r="A310" s="399">
        <f>A306+1</f>
        <v>74</v>
      </c>
      <c r="B310" s="153" t="s">
        <v>336</v>
      </c>
      <c r="C310" s="153" t="s">
        <v>338</v>
      </c>
      <c r="D310" s="153" t="s">
        <v>24</v>
      </c>
      <c r="E310" s="312" t="s">
        <v>340</v>
      </c>
      <c r="F310" s="312"/>
      <c r="G310" s="312" t="s">
        <v>332</v>
      </c>
      <c r="H310" s="316"/>
      <c r="I310" s="140"/>
      <c r="J310" s="86"/>
      <c r="K310" s="86"/>
      <c r="L310" s="86"/>
      <c r="M310" s="87"/>
      <c r="N310" s="2"/>
      <c r="V310" s="56"/>
    </row>
    <row r="311" spans="1:22" ht="13.5" thickBot="1">
      <c r="A311" s="399"/>
      <c r="B311" s="88"/>
      <c r="C311" s="88"/>
      <c r="D311" s="89"/>
      <c r="E311" s="90"/>
      <c r="F311" s="91"/>
      <c r="G311" s="313"/>
      <c r="H311" s="314"/>
      <c r="I311" s="315"/>
      <c r="J311" s="92"/>
      <c r="K311" s="93"/>
      <c r="L311" s="94"/>
      <c r="M311" s="95"/>
      <c r="N311" s="2"/>
      <c r="V311" s="56">
        <f>G311</f>
        <v>0</v>
      </c>
    </row>
    <row r="312" spans="1:22" ht="23.25" thickBot="1">
      <c r="A312" s="399"/>
      <c r="B312" s="152" t="s">
        <v>337</v>
      </c>
      <c r="C312" s="152" t="s">
        <v>339</v>
      </c>
      <c r="D312" s="152" t="s">
        <v>23</v>
      </c>
      <c r="E312" s="305" t="s">
        <v>341</v>
      </c>
      <c r="F312" s="305"/>
      <c r="G312" s="309"/>
      <c r="H312" s="310"/>
      <c r="I312" s="311"/>
      <c r="J312" s="96"/>
      <c r="K312" s="94"/>
      <c r="L312" s="97"/>
      <c r="M312" s="98"/>
      <c r="N312" s="2"/>
      <c r="V312" s="56"/>
    </row>
    <row r="313" spans="1:22" ht="13.5" thickBot="1">
      <c r="A313" s="400"/>
      <c r="B313" s="99"/>
      <c r="C313" s="99"/>
      <c r="D313" s="100"/>
      <c r="E313" s="101" t="s">
        <v>4</v>
      </c>
      <c r="F313" s="102"/>
      <c r="G313" s="306"/>
      <c r="H313" s="307"/>
      <c r="I313" s="308"/>
      <c r="J313" s="103"/>
      <c r="K313" s="104"/>
      <c r="L313" s="104"/>
      <c r="M313" s="105"/>
      <c r="N313" s="2"/>
      <c r="V313" s="56"/>
    </row>
    <row r="314" spans="1:22" ht="24" customHeight="1" thickBot="1">
      <c r="A314" s="399">
        <f>A310+1</f>
        <v>75</v>
      </c>
      <c r="B314" s="153" t="s">
        <v>336</v>
      </c>
      <c r="C314" s="153" t="s">
        <v>338</v>
      </c>
      <c r="D314" s="153" t="s">
        <v>24</v>
      </c>
      <c r="E314" s="312" t="s">
        <v>340</v>
      </c>
      <c r="F314" s="312"/>
      <c r="G314" s="312" t="s">
        <v>332</v>
      </c>
      <c r="H314" s="316"/>
      <c r="I314" s="140"/>
      <c r="J314" s="86"/>
      <c r="K314" s="86"/>
      <c r="L314" s="86"/>
      <c r="M314" s="87"/>
      <c r="N314" s="2"/>
      <c r="V314" s="56"/>
    </row>
    <row r="315" spans="1:22" ht="13.5" thickBot="1">
      <c r="A315" s="399"/>
      <c r="B315" s="88"/>
      <c r="C315" s="88"/>
      <c r="D315" s="89"/>
      <c r="E315" s="90"/>
      <c r="F315" s="91"/>
      <c r="G315" s="313"/>
      <c r="H315" s="314"/>
      <c r="I315" s="315"/>
      <c r="J315" s="92"/>
      <c r="K315" s="93"/>
      <c r="L315" s="94"/>
      <c r="M315" s="95"/>
      <c r="N315" s="2"/>
      <c r="V315" s="56">
        <f>G315</f>
        <v>0</v>
      </c>
    </row>
    <row r="316" spans="1:22" ht="23.25" thickBot="1">
      <c r="A316" s="399"/>
      <c r="B316" s="152" t="s">
        <v>337</v>
      </c>
      <c r="C316" s="152" t="s">
        <v>339</v>
      </c>
      <c r="D316" s="152" t="s">
        <v>23</v>
      </c>
      <c r="E316" s="305" t="s">
        <v>341</v>
      </c>
      <c r="F316" s="305"/>
      <c r="G316" s="309"/>
      <c r="H316" s="310"/>
      <c r="I316" s="311"/>
      <c r="J316" s="96"/>
      <c r="K316" s="94"/>
      <c r="L316" s="97"/>
      <c r="M316" s="98"/>
      <c r="N316" s="2"/>
      <c r="V316" s="56"/>
    </row>
    <row r="317" spans="1:22" ht="13.5" thickBot="1">
      <c r="A317" s="400"/>
      <c r="B317" s="99"/>
      <c r="C317" s="99"/>
      <c r="D317" s="100"/>
      <c r="E317" s="101" t="s">
        <v>4</v>
      </c>
      <c r="F317" s="102"/>
      <c r="G317" s="306"/>
      <c r="H317" s="307"/>
      <c r="I317" s="308"/>
      <c r="J317" s="103"/>
      <c r="K317" s="104"/>
      <c r="L317" s="104"/>
      <c r="M317" s="105"/>
      <c r="N317" s="2"/>
      <c r="V317" s="56"/>
    </row>
    <row r="318" spans="1:22" ht="24" customHeight="1" thickBot="1">
      <c r="A318" s="399">
        <f>A314+1</f>
        <v>76</v>
      </c>
      <c r="B318" s="153" t="s">
        <v>336</v>
      </c>
      <c r="C318" s="153" t="s">
        <v>338</v>
      </c>
      <c r="D318" s="153" t="s">
        <v>24</v>
      </c>
      <c r="E318" s="312" t="s">
        <v>340</v>
      </c>
      <c r="F318" s="312"/>
      <c r="G318" s="312" t="s">
        <v>332</v>
      </c>
      <c r="H318" s="316"/>
      <c r="I318" s="140"/>
      <c r="J318" s="86"/>
      <c r="K318" s="86"/>
      <c r="L318" s="86"/>
      <c r="M318" s="87"/>
      <c r="N318" s="2"/>
      <c r="V318" s="56"/>
    </row>
    <row r="319" spans="1:22" ht="13.5" thickBot="1">
      <c r="A319" s="399"/>
      <c r="B319" s="88"/>
      <c r="C319" s="88"/>
      <c r="D319" s="89"/>
      <c r="E319" s="90"/>
      <c r="F319" s="91"/>
      <c r="G319" s="313"/>
      <c r="H319" s="314"/>
      <c r="I319" s="315"/>
      <c r="J319" s="92"/>
      <c r="K319" s="93"/>
      <c r="L319" s="94"/>
      <c r="M319" s="95"/>
      <c r="N319" s="2"/>
      <c r="V319" s="56">
        <f>G319</f>
        <v>0</v>
      </c>
    </row>
    <row r="320" spans="1:22" ht="23.25" thickBot="1">
      <c r="A320" s="399"/>
      <c r="B320" s="152" t="s">
        <v>337</v>
      </c>
      <c r="C320" s="152" t="s">
        <v>339</v>
      </c>
      <c r="D320" s="152" t="s">
        <v>23</v>
      </c>
      <c r="E320" s="305" t="s">
        <v>341</v>
      </c>
      <c r="F320" s="305"/>
      <c r="G320" s="309"/>
      <c r="H320" s="310"/>
      <c r="I320" s="311"/>
      <c r="J320" s="96"/>
      <c r="K320" s="94"/>
      <c r="L320" s="97"/>
      <c r="M320" s="98"/>
      <c r="N320" s="2"/>
      <c r="V320" s="56"/>
    </row>
    <row r="321" spans="1:22" ht="13.5" thickBot="1">
      <c r="A321" s="400"/>
      <c r="B321" s="99"/>
      <c r="C321" s="99"/>
      <c r="D321" s="100"/>
      <c r="E321" s="101" t="s">
        <v>4</v>
      </c>
      <c r="F321" s="102"/>
      <c r="G321" s="306"/>
      <c r="H321" s="307"/>
      <c r="I321" s="308"/>
      <c r="J321" s="103"/>
      <c r="K321" s="104"/>
      <c r="L321" s="104"/>
      <c r="M321" s="105"/>
      <c r="N321" s="2"/>
      <c r="V321" s="56"/>
    </row>
    <row r="322" spans="1:22" ht="24" customHeight="1" thickBot="1">
      <c r="A322" s="399">
        <f>A318+1</f>
        <v>77</v>
      </c>
      <c r="B322" s="153" t="s">
        <v>336</v>
      </c>
      <c r="C322" s="153" t="s">
        <v>338</v>
      </c>
      <c r="D322" s="153" t="s">
        <v>24</v>
      </c>
      <c r="E322" s="312" t="s">
        <v>340</v>
      </c>
      <c r="F322" s="312"/>
      <c r="G322" s="312" t="s">
        <v>332</v>
      </c>
      <c r="H322" s="316"/>
      <c r="I322" s="140"/>
      <c r="J322" s="86"/>
      <c r="K322" s="86"/>
      <c r="L322" s="86"/>
      <c r="M322" s="87"/>
      <c r="N322" s="2"/>
      <c r="V322" s="56"/>
    </row>
    <row r="323" spans="1:22" ht="13.5" thickBot="1">
      <c r="A323" s="399"/>
      <c r="B323" s="88"/>
      <c r="C323" s="88"/>
      <c r="D323" s="89"/>
      <c r="E323" s="90"/>
      <c r="F323" s="91"/>
      <c r="G323" s="313"/>
      <c r="H323" s="314"/>
      <c r="I323" s="315"/>
      <c r="J323" s="92"/>
      <c r="K323" s="93"/>
      <c r="L323" s="94"/>
      <c r="M323" s="95"/>
      <c r="N323" s="2"/>
      <c r="V323" s="56">
        <f>G323</f>
        <v>0</v>
      </c>
    </row>
    <row r="324" spans="1:22" ht="23.25" thickBot="1">
      <c r="A324" s="399"/>
      <c r="B324" s="152" t="s">
        <v>337</v>
      </c>
      <c r="C324" s="152" t="s">
        <v>339</v>
      </c>
      <c r="D324" s="152" t="s">
        <v>23</v>
      </c>
      <c r="E324" s="305" t="s">
        <v>341</v>
      </c>
      <c r="F324" s="305"/>
      <c r="G324" s="309"/>
      <c r="H324" s="310"/>
      <c r="I324" s="311"/>
      <c r="J324" s="96"/>
      <c r="K324" s="94"/>
      <c r="L324" s="97"/>
      <c r="M324" s="98"/>
      <c r="N324" s="2"/>
      <c r="V324" s="56"/>
    </row>
    <row r="325" spans="1:22" ht="13.5" thickBot="1">
      <c r="A325" s="400"/>
      <c r="B325" s="99"/>
      <c r="C325" s="99"/>
      <c r="D325" s="100"/>
      <c r="E325" s="101" t="s">
        <v>4</v>
      </c>
      <c r="F325" s="102"/>
      <c r="G325" s="306"/>
      <c r="H325" s="307"/>
      <c r="I325" s="308"/>
      <c r="J325" s="103"/>
      <c r="K325" s="104"/>
      <c r="L325" s="104"/>
      <c r="M325" s="105"/>
      <c r="N325" s="2"/>
      <c r="V325" s="56"/>
    </row>
    <row r="326" spans="1:22" ht="24" customHeight="1" thickBot="1">
      <c r="A326" s="399">
        <f>A322+1</f>
        <v>78</v>
      </c>
      <c r="B326" s="153" t="s">
        <v>336</v>
      </c>
      <c r="C326" s="153" t="s">
        <v>338</v>
      </c>
      <c r="D326" s="153" t="s">
        <v>24</v>
      </c>
      <c r="E326" s="312" t="s">
        <v>340</v>
      </c>
      <c r="F326" s="312"/>
      <c r="G326" s="312" t="s">
        <v>332</v>
      </c>
      <c r="H326" s="316"/>
      <c r="I326" s="140"/>
      <c r="J326" s="86"/>
      <c r="K326" s="86"/>
      <c r="L326" s="86"/>
      <c r="M326" s="87"/>
      <c r="N326" s="2"/>
      <c r="V326" s="56"/>
    </row>
    <row r="327" spans="1:22" ht="13.5" thickBot="1">
      <c r="A327" s="399"/>
      <c r="B327" s="88"/>
      <c r="C327" s="88"/>
      <c r="D327" s="89"/>
      <c r="E327" s="90"/>
      <c r="F327" s="91"/>
      <c r="G327" s="313"/>
      <c r="H327" s="314"/>
      <c r="I327" s="315"/>
      <c r="J327" s="92"/>
      <c r="K327" s="93"/>
      <c r="L327" s="94"/>
      <c r="M327" s="95"/>
      <c r="N327" s="2"/>
      <c r="V327" s="56">
        <f>G327</f>
        <v>0</v>
      </c>
    </row>
    <row r="328" spans="1:22" ht="23.25" thickBot="1">
      <c r="A328" s="399"/>
      <c r="B328" s="152" t="s">
        <v>337</v>
      </c>
      <c r="C328" s="152" t="s">
        <v>339</v>
      </c>
      <c r="D328" s="152" t="s">
        <v>23</v>
      </c>
      <c r="E328" s="305" t="s">
        <v>341</v>
      </c>
      <c r="F328" s="305"/>
      <c r="G328" s="309"/>
      <c r="H328" s="310"/>
      <c r="I328" s="311"/>
      <c r="J328" s="96"/>
      <c r="K328" s="94"/>
      <c r="L328" s="97"/>
      <c r="M328" s="98"/>
      <c r="N328" s="2"/>
      <c r="V328" s="56"/>
    </row>
    <row r="329" spans="1:22" ht="13.5" thickBot="1">
      <c r="A329" s="400"/>
      <c r="B329" s="99"/>
      <c r="C329" s="99"/>
      <c r="D329" s="100"/>
      <c r="E329" s="101" t="s">
        <v>4</v>
      </c>
      <c r="F329" s="102"/>
      <c r="G329" s="306"/>
      <c r="H329" s="307"/>
      <c r="I329" s="308"/>
      <c r="J329" s="103"/>
      <c r="K329" s="104"/>
      <c r="L329" s="104"/>
      <c r="M329" s="105"/>
      <c r="N329" s="2"/>
      <c r="V329" s="56"/>
    </row>
    <row r="330" spans="1:22" ht="24" customHeight="1" thickBot="1">
      <c r="A330" s="399">
        <f>A326+1</f>
        <v>79</v>
      </c>
      <c r="B330" s="153" t="s">
        <v>336</v>
      </c>
      <c r="C330" s="153" t="s">
        <v>338</v>
      </c>
      <c r="D330" s="153" t="s">
        <v>24</v>
      </c>
      <c r="E330" s="312" t="s">
        <v>340</v>
      </c>
      <c r="F330" s="312"/>
      <c r="G330" s="312" t="s">
        <v>332</v>
      </c>
      <c r="H330" s="316"/>
      <c r="I330" s="140"/>
      <c r="J330" s="86"/>
      <c r="K330" s="86"/>
      <c r="L330" s="86"/>
      <c r="M330" s="87"/>
      <c r="N330" s="2"/>
      <c r="V330" s="56"/>
    </row>
    <row r="331" spans="1:22" ht="13.5" thickBot="1">
      <c r="A331" s="399"/>
      <c r="B331" s="88"/>
      <c r="C331" s="88"/>
      <c r="D331" s="89"/>
      <c r="E331" s="90"/>
      <c r="F331" s="91"/>
      <c r="G331" s="313"/>
      <c r="H331" s="314"/>
      <c r="I331" s="315"/>
      <c r="J331" s="92"/>
      <c r="K331" s="93"/>
      <c r="L331" s="94"/>
      <c r="M331" s="95"/>
      <c r="N331" s="2"/>
      <c r="V331" s="56">
        <f>G331</f>
        <v>0</v>
      </c>
    </row>
    <row r="332" spans="1:22" ht="23.25" thickBot="1">
      <c r="A332" s="399"/>
      <c r="B332" s="152" t="s">
        <v>337</v>
      </c>
      <c r="C332" s="152" t="s">
        <v>339</v>
      </c>
      <c r="D332" s="152" t="s">
        <v>23</v>
      </c>
      <c r="E332" s="305" t="s">
        <v>341</v>
      </c>
      <c r="F332" s="305"/>
      <c r="G332" s="309"/>
      <c r="H332" s="310"/>
      <c r="I332" s="311"/>
      <c r="J332" s="96"/>
      <c r="K332" s="94"/>
      <c r="L332" s="97"/>
      <c r="M332" s="98"/>
      <c r="N332" s="2"/>
      <c r="V332" s="56"/>
    </row>
    <row r="333" spans="1:22" ht="13.5" thickBot="1">
      <c r="A333" s="400"/>
      <c r="B333" s="99"/>
      <c r="C333" s="99"/>
      <c r="D333" s="100"/>
      <c r="E333" s="101" t="s">
        <v>4</v>
      </c>
      <c r="F333" s="102"/>
      <c r="G333" s="306"/>
      <c r="H333" s="307"/>
      <c r="I333" s="308"/>
      <c r="J333" s="103"/>
      <c r="K333" s="104"/>
      <c r="L333" s="104"/>
      <c r="M333" s="105"/>
      <c r="N333" s="2"/>
      <c r="V333" s="56"/>
    </row>
    <row r="334" spans="1:22" ht="24" customHeight="1" thickBot="1">
      <c r="A334" s="399">
        <f>A330+1</f>
        <v>80</v>
      </c>
      <c r="B334" s="153" t="s">
        <v>336</v>
      </c>
      <c r="C334" s="153" t="s">
        <v>338</v>
      </c>
      <c r="D334" s="153" t="s">
        <v>24</v>
      </c>
      <c r="E334" s="312" t="s">
        <v>340</v>
      </c>
      <c r="F334" s="312"/>
      <c r="G334" s="312" t="s">
        <v>332</v>
      </c>
      <c r="H334" s="316"/>
      <c r="I334" s="140"/>
      <c r="J334" s="86"/>
      <c r="K334" s="86"/>
      <c r="L334" s="86"/>
      <c r="M334" s="87"/>
      <c r="N334" s="2"/>
      <c r="V334" s="56"/>
    </row>
    <row r="335" spans="1:22" ht="13.5" thickBot="1">
      <c r="A335" s="399"/>
      <c r="B335" s="88"/>
      <c r="C335" s="88"/>
      <c r="D335" s="89"/>
      <c r="E335" s="90"/>
      <c r="F335" s="91"/>
      <c r="G335" s="313"/>
      <c r="H335" s="314"/>
      <c r="I335" s="315"/>
      <c r="J335" s="92"/>
      <c r="K335" s="93"/>
      <c r="L335" s="94"/>
      <c r="M335" s="95"/>
      <c r="N335" s="2"/>
      <c r="V335" s="56">
        <f>G335</f>
        <v>0</v>
      </c>
    </row>
    <row r="336" spans="1:22" ht="23.25" thickBot="1">
      <c r="A336" s="399"/>
      <c r="B336" s="152" t="s">
        <v>337</v>
      </c>
      <c r="C336" s="152" t="s">
        <v>339</v>
      </c>
      <c r="D336" s="152" t="s">
        <v>23</v>
      </c>
      <c r="E336" s="305" t="s">
        <v>341</v>
      </c>
      <c r="F336" s="305"/>
      <c r="G336" s="309"/>
      <c r="H336" s="310"/>
      <c r="I336" s="311"/>
      <c r="J336" s="96"/>
      <c r="K336" s="94"/>
      <c r="L336" s="97"/>
      <c r="M336" s="98"/>
      <c r="N336" s="2"/>
      <c r="V336" s="56"/>
    </row>
    <row r="337" spans="1:22" ht="13.5" thickBot="1">
      <c r="A337" s="400"/>
      <c r="B337" s="99"/>
      <c r="C337" s="99"/>
      <c r="D337" s="100"/>
      <c r="E337" s="101" t="s">
        <v>4</v>
      </c>
      <c r="F337" s="102"/>
      <c r="G337" s="306"/>
      <c r="H337" s="307"/>
      <c r="I337" s="308"/>
      <c r="J337" s="103"/>
      <c r="K337" s="104"/>
      <c r="L337" s="104"/>
      <c r="M337" s="105"/>
      <c r="N337" s="2"/>
      <c r="V337" s="56"/>
    </row>
    <row r="338" spans="1:22" ht="24" customHeight="1" thickBot="1">
      <c r="A338" s="399">
        <f>A334+1</f>
        <v>81</v>
      </c>
      <c r="B338" s="153" t="s">
        <v>336</v>
      </c>
      <c r="C338" s="153" t="s">
        <v>338</v>
      </c>
      <c r="D338" s="153" t="s">
        <v>24</v>
      </c>
      <c r="E338" s="312" t="s">
        <v>340</v>
      </c>
      <c r="F338" s="312"/>
      <c r="G338" s="312" t="s">
        <v>332</v>
      </c>
      <c r="H338" s="316"/>
      <c r="I338" s="140"/>
      <c r="J338" s="86"/>
      <c r="K338" s="86"/>
      <c r="L338" s="86"/>
      <c r="M338" s="87"/>
      <c r="N338" s="2"/>
      <c r="V338" s="56"/>
    </row>
    <row r="339" spans="1:22" ht="13.5" thickBot="1">
      <c r="A339" s="399"/>
      <c r="B339" s="88"/>
      <c r="C339" s="88"/>
      <c r="D339" s="89"/>
      <c r="E339" s="90"/>
      <c r="F339" s="91"/>
      <c r="G339" s="313"/>
      <c r="H339" s="314"/>
      <c r="I339" s="315"/>
      <c r="J339" s="92"/>
      <c r="K339" s="93"/>
      <c r="L339" s="94"/>
      <c r="M339" s="95"/>
      <c r="N339" s="2"/>
      <c r="V339" s="56">
        <f>G339</f>
        <v>0</v>
      </c>
    </row>
    <row r="340" spans="1:22" ht="23.25" thickBot="1">
      <c r="A340" s="399"/>
      <c r="B340" s="152" t="s">
        <v>337</v>
      </c>
      <c r="C340" s="152" t="s">
        <v>339</v>
      </c>
      <c r="D340" s="152" t="s">
        <v>23</v>
      </c>
      <c r="E340" s="305" t="s">
        <v>341</v>
      </c>
      <c r="F340" s="305"/>
      <c r="G340" s="309"/>
      <c r="H340" s="310"/>
      <c r="I340" s="311"/>
      <c r="J340" s="96"/>
      <c r="K340" s="94"/>
      <c r="L340" s="97"/>
      <c r="M340" s="98"/>
      <c r="N340" s="2"/>
      <c r="V340" s="56"/>
    </row>
    <row r="341" spans="1:22" ht="13.5" thickBot="1">
      <c r="A341" s="400"/>
      <c r="B341" s="99"/>
      <c r="C341" s="99"/>
      <c r="D341" s="100"/>
      <c r="E341" s="101" t="s">
        <v>4</v>
      </c>
      <c r="F341" s="102"/>
      <c r="G341" s="306"/>
      <c r="H341" s="307"/>
      <c r="I341" s="308"/>
      <c r="J341" s="103"/>
      <c r="K341" s="104"/>
      <c r="L341" s="104"/>
      <c r="M341" s="105"/>
      <c r="N341" s="2"/>
      <c r="V341" s="56"/>
    </row>
    <row r="342" spans="1:22" ht="24" customHeight="1" thickBot="1">
      <c r="A342" s="399">
        <f>A338+1</f>
        <v>82</v>
      </c>
      <c r="B342" s="153" t="s">
        <v>336</v>
      </c>
      <c r="C342" s="153" t="s">
        <v>338</v>
      </c>
      <c r="D342" s="153" t="s">
        <v>24</v>
      </c>
      <c r="E342" s="312" t="s">
        <v>340</v>
      </c>
      <c r="F342" s="312"/>
      <c r="G342" s="312" t="s">
        <v>332</v>
      </c>
      <c r="H342" s="316"/>
      <c r="I342" s="140"/>
      <c r="J342" s="86"/>
      <c r="K342" s="86"/>
      <c r="L342" s="86"/>
      <c r="M342" s="87"/>
      <c r="N342" s="2"/>
      <c r="V342" s="56"/>
    </row>
    <row r="343" spans="1:22" ht="13.5" thickBot="1">
      <c r="A343" s="399"/>
      <c r="B343" s="88"/>
      <c r="C343" s="88"/>
      <c r="D343" s="89"/>
      <c r="E343" s="90"/>
      <c r="F343" s="91"/>
      <c r="G343" s="313"/>
      <c r="H343" s="314"/>
      <c r="I343" s="315"/>
      <c r="J343" s="92"/>
      <c r="K343" s="93"/>
      <c r="L343" s="94"/>
      <c r="M343" s="95"/>
      <c r="N343" s="2"/>
      <c r="V343" s="56">
        <f>G343</f>
        <v>0</v>
      </c>
    </row>
    <row r="344" spans="1:22" ht="23.25" thickBot="1">
      <c r="A344" s="399"/>
      <c r="B344" s="152" t="s">
        <v>337</v>
      </c>
      <c r="C344" s="152" t="s">
        <v>339</v>
      </c>
      <c r="D344" s="152" t="s">
        <v>23</v>
      </c>
      <c r="E344" s="305" t="s">
        <v>341</v>
      </c>
      <c r="F344" s="305"/>
      <c r="G344" s="309"/>
      <c r="H344" s="310"/>
      <c r="I344" s="311"/>
      <c r="J344" s="96"/>
      <c r="K344" s="94"/>
      <c r="L344" s="97"/>
      <c r="M344" s="98"/>
      <c r="N344" s="2"/>
      <c r="V344" s="56"/>
    </row>
    <row r="345" spans="1:22" ht="13.5" thickBot="1">
      <c r="A345" s="400"/>
      <c r="B345" s="99"/>
      <c r="C345" s="99"/>
      <c r="D345" s="100"/>
      <c r="E345" s="101" t="s">
        <v>4</v>
      </c>
      <c r="F345" s="102"/>
      <c r="G345" s="306"/>
      <c r="H345" s="307"/>
      <c r="I345" s="308"/>
      <c r="J345" s="103"/>
      <c r="K345" s="104"/>
      <c r="L345" s="104"/>
      <c r="M345" s="105"/>
      <c r="N345" s="2"/>
      <c r="V345" s="56"/>
    </row>
    <row r="346" spans="1:22" ht="24" customHeight="1" thickBot="1">
      <c r="A346" s="399">
        <f>A342+1</f>
        <v>83</v>
      </c>
      <c r="B346" s="153" t="s">
        <v>336</v>
      </c>
      <c r="C346" s="153" t="s">
        <v>338</v>
      </c>
      <c r="D346" s="153" t="s">
        <v>24</v>
      </c>
      <c r="E346" s="312" t="s">
        <v>340</v>
      </c>
      <c r="F346" s="312"/>
      <c r="G346" s="312" t="s">
        <v>332</v>
      </c>
      <c r="H346" s="316"/>
      <c r="I346" s="140"/>
      <c r="J346" s="86"/>
      <c r="K346" s="86"/>
      <c r="L346" s="86"/>
      <c r="M346" s="87"/>
      <c r="N346" s="2"/>
      <c r="V346" s="56"/>
    </row>
    <row r="347" spans="1:22" ht="13.5" thickBot="1">
      <c r="A347" s="399"/>
      <c r="B347" s="88"/>
      <c r="C347" s="88"/>
      <c r="D347" s="89"/>
      <c r="E347" s="90"/>
      <c r="F347" s="91"/>
      <c r="G347" s="313"/>
      <c r="H347" s="314"/>
      <c r="I347" s="315"/>
      <c r="J347" s="92"/>
      <c r="K347" s="93"/>
      <c r="L347" s="94"/>
      <c r="M347" s="95"/>
      <c r="N347" s="2"/>
      <c r="V347" s="56">
        <f>G347</f>
        <v>0</v>
      </c>
    </row>
    <row r="348" spans="1:22" ht="23.25" thickBot="1">
      <c r="A348" s="399"/>
      <c r="B348" s="152" t="s">
        <v>337</v>
      </c>
      <c r="C348" s="152" t="s">
        <v>339</v>
      </c>
      <c r="D348" s="152" t="s">
        <v>23</v>
      </c>
      <c r="E348" s="305" t="s">
        <v>341</v>
      </c>
      <c r="F348" s="305"/>
      <c r="G348" s="309"/>
      <c r="H348" s="310"/>
      <c r="I348" s="311"/>
      <c r="J348" s="96"/>
      <c r="K348" s="94"/>
      <c r="L348" s="97"/>
      <c r="M348" s="98"/>
      <c r="N348" s="2"/>
      <c r="V348" s="56"/>
    </row>
    <row r="349" spans="1:22" ht="13.5" thickBot="1">
      <c r="A349" s="400"/>
      <c r="B349" s="99"/>
      <c r="C349" s="99"/>
      <c r="D349" s="100"/>
      <c r="E349" s="101" t="s">
        <v>4</v>
      </c>
      <c r="F349" s="102"/>
      <c r="G349" s="306"/>
      <c r="H349" s="307"/>
      <c r="I349" s="308"/>
      <c r="J349" s="103"/>
      <c r="K349" s="104"/>
      <c r="L349" s="104"/>
      <c r="M349" s="105"/>
      <c r="N349" s="2"/>
      <c r="V349" s="56"/>
    </row>
    <row r="350" spans="1:22" ht="24" customHeight="1" thickBot="1">
      <c r="A350" s="399">
        <f>A346+1</f>
        <v>84</v>
      </c>
      <c r="B350" s="153" t="s">
        <v>336</v>
      </c>
      <c r="C350" s="153" t="s">
        <v>338</v>
      </c>
      <c r="D350" s="153" t="s">
        <v>24</v>
      </c>
      <c r="E350" s="312" t="s">
        <v>340</v>
      </c>
      <c r="F350" s="312"/>
      <c r="G350" s="312" t="s">
        <v>332</v>
      </c>
      <c r="H350" s="316"/>
      <c r="I350" s="140"/>
      <c r="J350" s="86"/>
      <c r="K350" s="86"/>
      <c r="L350" s="86"/>
      <c r="M350" s="87"/>
      <c r="N350" s="2"/>
      <c r="V350" s="56"/>
    </row>
    <row r="351" spans="1:22" ht="13.5" thickBot="1">
      <c r="A351" s="399"/>
      <c r="B351" s="88"/>
      <c r="C351" s="88"/>
      <c r="D351" s="89"/>
      <c r="E351" s="90"/>
      <c r="F351" s="91"/>
      <c r="G351" s="313"/>
      <c r="H351" s="314"/>
      <c r="I351" s="315"/>
      <c r="J351" s="92"/>
      <c r="K351" s="93"/>
      <c r="L351" s="94"/>
      <c r="M351" s="95"/>
      <c r="N351" s="2"/>
      <c r="V351" s="56">
        <f>G351</f>
        <v>0</v>
      </c>
    </row>
    <row r="352" spans="1:22" ht="23.25" thickBot="1">
      <c r="A352" s="399"/>
      <c r="B352" s="152" t="s">
        <v>337</v>
      </c>
      <c r="C352" s="152" t="s">
        <v>339</v>
      </c>
      <c r="D352" s="152" t="s">
        <v>23</v>
      </c>
      <c r="E352" s="305" t="s">
        <v>341</v>
      </c>
      <c r="F352" s="305"/>
      <c r="G352" s="309"/>
      <c r="H352" s="310"/>
      <c r="I352" s="311"/>
      <c r="J352" s="96"/>
      <c r="K352" s="94"/>
      <c r="L352" s="97"/>
      <c r="M352" s="98"/>
      <c r="N352" s="2"/>
      <c r="V352" s="56"/>
    </row>
    <row r="353" spans="1:22" ht="13.5" thickBot="1">
      <c r="A353" s="400"/>
      <c r="B353" s="99"/>
      <c r="C353" s="99"/>
      <c r="D353" s="100"/>
      <c r="E353" s="101" t="s">
        <v>4</v>
      </c>
      <c r="F353" s="102"/>
      <c r="G353" s="306"/>
      <c r="H353" s="307"/>
      <c r="I353" s="308"/>
      <c r="J353" s="103"/>
      <c r="K353" s="104"/>
      <c r="L353" s="104"/>
      <c r="M353" s="105"/>
      <c r="N353" s="2"/>
      <c r="V353" s="56"/>
    </row>
    <row r="354" spans="1:22" ht="24" customHeight="1" thickBot="1">
      <c r="A354" s="399">
        <f>A350+1</f>
        <v>85</v>
      </c>
      <c r="B354" s="153" t="s">
        <v>336</v>
      </c>
      <c r="C354" s="153" t="s">
        <v>338</v>
      </c>
      <c r="D354" s="153" t="s">
        <v>24</v>
      </c>
      <c r="E354" s="312" t="s">
        <v>340</v>
      </c>
      <c r="F354" s="312"/>
      <c r="G354" s="312" t="s">
        <v>332</v>
      </c>
      <c r="H354" s="316"/>
      <c r="I354" s="140"/>
      <c r="J354" s="86"/>
      <c r="K354" s="86"/>
      <c r="L354" s="86"/>
      <c r="M354" s="87"/>
      <c r="N354" s="2"/>
      <c r="V354" s="56"/>
    </row>
    <row r="355" spans="1:22" ht="13.5" thickBot="1">
      <c r="A355" s="399"/>
      <c r="B355" s="88"/>
      <c r="C355" s="88"/>
      <c r="D355" s="89"/>
      <c r="E355" s="90"/>
      <c r="F355" s="91"/>
      <c r="G355" s="313"/>
      <c r="H355" s="314"/>
      <c r="I355" s="315"/>
      <c r="J355" s="92"/>
      <c r="K355" s="93"/>
      <c r="L355" s="94"/>
      <c r="M355" s="95"/>
      <c r="N355" s="2"/>
      <c r="V355" s="56">
        <f>G355</f>
        <v>0</v>
      </c>
    </row>
    <row r="356" spans="1:22" ht="23.25" thickBot="1">
      <c r="A356" s="399"/>
      <c r="B356" s="152" t="s">
        <v>337</v>
      </c>
      <c r="C356" s="152" t="s">
        <v>339</v>
      </c>
      <c r="D356" s="152" t="s">
        <v>23</v>
      </c>
      <c r="E356" s="305" t="s">
        <v>341</v>
      </c>
      <c r="F356" s="305"/>
      <c r="G356" s="309"/>
      <c r="H356" s="310"/>
      <c r="I356" s="311"/>
      <c r="J356" s="96"/>
      <c r="K356" s="94"/>
      <c r="L356" s="97"/>
      <c r="M356" s="98"/>
      <c r="N356" s="2"/>
      <c r="V356" s="56"/>
    </row>
    <row r="357" spans="1:22" ht="13.5" thickBot="1">
      <c r="A357" s="400"/>
      <c r="B357" s="99"/>
      <c r="C357" s="99"/>
      <c r="D357" s="100"/>
      <c r="E357" s="101" t="s">
        <v>4</v>
      </c>
      <c r="F357" s="102"/>
      <c r="G357" s="306"/>
      <c r="H357" s="307"/>
      <c r="I357" s="308"/>
      <c r="J357" s="103"/>
      <c r="K357" s="104"/>
      <c r="L357" s="104"/>
      <c r="M357" s="105"/>
      <c r="N357" s="2"/>
      <c r="V357" s="56"/>
    </row>
    <row r="358" spans="1:22" ht="24" customHeight="1" thickBot="1">
      <c r="A358" s="399">
        <f>A354+1</f>
        <v>86</v>
      </c>
      <c r="B358" s="153" t="s">
        <v>336</v>
      </c>
      <c r="C358" s="153" t="s">
        <v>338</v>
      </c>
      <c r="D358" s="153" t="s">
        <v>24</v>
      </c>
      <c r="E358" s="312" t="s">
        <v>340</v>
      </c>
      <c r="F358" s="312"/>
      <c r="G358" s="312" t="s">
        <v>332</v>
      </c>
      <c r="H358" s="316"/>
      <c r="I358" s="140"/>
      <c r="J358" s="86"/>
      <c r="K358" s="86"/>
      <c r="L358" s="86"/>
      <c r="M358" s="87"/>
      <c r="N358" s="2"/>
      <c r="V358" s="56"/>
    </row>
    <row r="359" spans="1:22" ht="13.5" thickBot="1">
      <c r="A359" s="399"/>
      <c r="B359" s="88"/>
      <c r="C359" s="88"/>
      <c r="D359" s="89"/>
      <c r="E359" s="90"/>
      <c r="F359" s="91"/>
      <c r="G359" s="313"/>
      <c r="H359" s="314"/>
      <c r="I359" s="315"/>
      <c r="J359" s="92"/>
      <c r="K359" s="93"/>
      <c r="L359" s="94"/>
      <c r="M359" s="95"/>
      <c r="N359" s="2"/>
      <c r="V359" s="56">
        <f>G359</f>
        <v>0</v>
      </c>
    </row>
    <row r="360" spans="1:22" ht="23.25" thickBot="1">
      <c r="A360" s="399"/>
      <c r="B360" s="152" t="s">
        <v>337</v>
      </c>
      <c r="C360" s="152" t="s">
        <v>339</v>
      </c>
      <c r="D360" s="152" t="s">
        <v>23</v>
      </c>
      <c r="E360" s="305" t="s">
        <v>341</v>
      </c>
      <c r="F360" s="305"/>
      <c r="G360" s="309"/>
      <c r="H360" s="310"/>
      <c r="I360" s="311"/>
      <c r="J360" s="96"/>
      <c r="K360" s="94"/>
      <c r="L360" s="97"/>
      <c r="M360" s="98"/>
      <c r="N360" s="2"/>
      <c r="V360" s="56"/>
    </row>
    <row r="361" spans="1:22" ht="13.5" thickBot="1">
      <c r="A361" s="400"/>
      <c r="B361" s="99"/>
      <c r="C361" s="99"/>
      <c r="D361" s="100"/>
      <c r="E361" s="101" t="s">
        <v>4</v>
      </c>
      <c r="F361" s="102"/>
      <c r="G361" s="306"/>
      <c r="H361" s="307"/>
      <c r="I361" s="308"/>
      <c r="J361" s="103"/>
      <c r="K361" s="104"/>
      <c r="L361" s="104"/>
      <c r="M361" s="105"/>
      <c r="N361" s="2"/>
      <c r="V361" s="56"/>
    </row>
    <row r="362" spans="1:22" ht="24" customHeight="1" thickBot="1">
      <c r="A362" s="399">
        <f>A358+1</f>
        <v>87</v>
      </c>
      <c r="B362" s="153" t="s">
        <v>336</v>
      </c>
      <c r="C362" s="153" t="s">
        <v>338</v>
      </c>
      <c r="D362" s="153" t="s">
        <v>24</v>
      </c>
      <c r="E362" s="312" t="s">
        <v>340</v>
      </c>
      <c r="F362" s="312"/>
      <c r="G362" s="312" t="s">
        <v>332</v>
      </c>
      <c r="H362" s="316"/>
      <c r="I362" s="140"/>
      <c r="J362" s="86"/>
      <c r="K362" s="86"/>
      <c r="L362" s="86"/>
      <c r="M362" s="87"/>
      <c r="N362" s="2"/>
      <c r="V362" s="56"/>
    </row>
    <row r="363" spans="1:22" ht="13.5" thickBot="1">
      <c r="A363" s="399"/>
      <c r="B363" s="88"/>
      <c r="C363" s="88"/>
      <c r="D363" s="89"/>
      <c r="E363" s="90"/>
      <c r="F363" s="91"/>
      <c r="G363" s="313"/>
      <c r="H363" s="314"/>
      <c r="I363" s="315"/>
      <c r="J363" s="92"/>
      <c r="K363" s="93"/>
      <c r="L363" s="94"/>
      <c r="M363" s="95"/>
      <c r="N363" s="2"/>
      <c r="V363" s="56">
        <f>G363</f>
        <v>0</v>
      </c>
    </row>
    <row r="364" spans="1:22" ht="23.25" thickBot="1">
      <c r="A364" s="399"/>
      <c r="B364" s="152" t="s">
        <v>337</v>
      </c>
      <c r="C364" s="152" t="s">
        <v>339</v>
      </c>
      <c r="D364" s="152" t="s">
        <v>23</v>
      </c>
      <c r="E364" s="305" t="s">
        <v>341</v>
      </c>
      <c r="F364" s="305"/>
      <c r="G364" s="309"/>
      <c r="H364" s="310"/>
      <c r="I364" s="311"/>
      <c r="J364" s="96"/>
      <c r="K364" s="94"/>
      <c r="L364" s="97"/>
      <c r="M364" s="98"/>
      <c r="N364" s="2"/>
      <c r="V364" s="56"/>
    </row>
    <row r="365" spans="1:22" ht="13.5" thickBot="1">
      <c r="A365" s="400"/>
      <c r="B365" s="99"/>
      <c r="C365" s="99"/>
      <c r="D365" s="100"/>
      <c r="E365" s="101" t="s">
        <v>4</v>
      </c>
      <c r="F365" s="102"/>
      <c r="G365" s="306"/>
      <c r="H365" s="307"/>
      <c r="I365" s="308"/>
      <c r="J365" s="103"/>
      <c r="K365" s="104"/>
      <c r="L365" s="104"/>
      <c r="M365" s="105"/>
      <c r="N365" s="2"/>
      <c r="V365" s="56"/>
    </row>
    <row r="366" spans="1:22" ht="24" customHeight="1" thickBot="1">
      <c r="A366" s="399">
        <f>A362+1</f>
        <v>88</v>
      </c>
      <c r="B366" s="153" t="s">
        <v>336</v>
      </c>
      <c r="C366" s="153" t="s">
        <v>338</v>
      </c>
      <c r="D366" s="153" t="s">
        <v>24</v>
      </c>
      <c r="E366" s="312" t="s">
        <v>340</v>
      </c>
      <c r="F366" s="312"/>
      <c r="G366" s="312" t="s">
        <v>332</v>
      </c>
      <c r="H366" s="316"/>
      <c r="I366" s="140"/>
      <c r="J366" s="86"/>
      <c r="K366" s="86"/>
      <c r="L366" s="86"/>
      <c r="M366" s="87"/>
      <c r="N366" s="2"/>
      <c r="V366" s="56"/>
    </row>
    <row r="367" spans="1:22" ht="13.5" thickBot="1">
      <c r="A367" s="399"/>
      <c r="B367" s="88"/>
      <c r="C367" s="88"/>
      <c r="D367" s="89"/>
      <c r="E367" s="90"/>
      <c r="F367" s="91"/>
      <c r="G367" s="313"/>
      <c r="H367" s="314"/>
      <c r="I367" s="315"/>
      <c r="J367" s="92"/>
      <c r="K367" s="93"/>
      <c r="L367" s="94"/>
      <c r="M367" s="95"/>
      <c r="N367" s="2"/>
      <c r="V367" s="56">
        <f>G367</f>
        <v>0</v>
      </c>
    </row>
    <row r="368" spans="1:22" ht="23.25" thickBot="1">
      <c r="A368" s="399"/>
      <c r="B368" s="152" t="s">
        <v>337</v>
      </c>
      <c r="C368" s="152" t="s">
        <v>339</v>
      </c>
      <c r="D368" s="152" t="s">
        <v>23</v>
      </c>
      <c r="E368" s="305" t="s">
        <v>341</v>
      </c>
      <c r="F368" s="305"/>
      <c r="G368" s="309"/>
      <c r="H368" s="310"/>
      <c r="I368" s="311"/>
      <c r="J368" s="96"/>
      <c r="K368" s="94"/>
      <c r="L368" s="97"/>
      <c r="M368" s="98"/>
      <c r="N368" s="2"/>
      <c r="V368" s="56"/>
    </row>
    <row r="369" spans="1:22" ht="13.5" thickBot="1">
      <c r="A369" s="400"/>
      <c r="B369" s="99"/>
      <c r="C369" s="99"/>
      <c r="D369" s="100"/>
      <c r="E369" s="101" t="s">
        <v>4</v>
      </c>
      <c r="F369" s="102"/>
      <c r="G369" s="306"/>
      <c r="H369" s="307"/>
      <c r="I369" s="308"/>
      <c r="J369" s="103"/>
      <c r="K369" s="104"/>
      <c r="L369" s="104"/>
      <c r="M369" s="105"/>
      <c r="N369" s="2"/>
      <c r="V369" s="56"/>
    </row>
    <row r="370" spans="1:22" ht="24" customHeight="1" thickBot="1">
      <c r="A370" s="399">
        <f>A366+1</f>
        <v>89</v>
      </c>
      <c r="B370" s="153" t="s">
        <v>336</v>
      </c>
      <c r="C370" s="153" t="s">
        <v>338</v>
      </c>
      <c r="D370" s="153" t="s">
        <v>24</v>
      </c>
      <c r="E370" s="312" t="s">
        <v>340</v>
      </c>
      <c r="F370" s="312"/>
      <c r="G370" s="312" t="s">
        <v>332</v>
      </c>
      <c r="H370" s="316"/>
      <c r="I370" s="140"/>
      <c r="J370" s="86"/>
      <c r="K370" s="86"/>
      <c r="L370" s="86"/>
      <c r="M370" s="87"/>
      <c r="N370" s="2"/>
      <c r="V370" s="56"/>
    </row>
    <row r="371" spans="1:22" ht="13.5" thickBot="1">
      <c r="A371" s="399"/>
      <c r="B371" s="88"/>
      <c r="C371" s="88"/>
      <c r="D371" s="89"/>
      <c r="E371" s="90"/>
      <c r="F371" s="91"/>
      <c r="G371" s="313"/>
      <c r="H371" s="314"/>
      <c r="I371" s="315"/>
      <c r="J371" s="92"/>
      <c r="K371" s="93"/>
      <c r="L371" s="94"/>
      <c r="M371" s="95"/>
      <c r="N371" s="2"/>
      <c r="V371" s="56">
        <f>G371</f>
        <v>0</v>
      </c>
    </row>
    <row r="372" spans="1:22" ht="23.25" thickBot="1">
      <c r="A372" s="399"/>
      <c r="B372" s="152" t="s">
        <v>337</v>
      </c>
      <c r="C372" s="152" t="s">
        <v>339</v>
      </c>
      <c r="D372" s="152" t="s">
        <v>23</v>
      </c>
      <c r="E372" s="305" t="s">
        <v>341</v>
      </c>
      <c r="F372" s="305"/>
      <c r="G372" s="309"/>
      <c r="H372" s="310"/>
      <c r="I372" s="311"/>
      <c r="J372" s="96"/>
      <c r="K372" s="94"/>
      <c r="L372" s="97"/>
      <c r="M372" s="98"/>
      <c r="N372" s="2"/>
      <c r="V372" s="56"/>
    </row>
    <row r="373" spans="1:22" ht="13.5" thickBot="1">
      <c r="A373" s="400"/>
      <c r="B373" s="99"/>
      <c r="C373" s="99"/>
      <c r="D373" s="100"/>
      <c r="E373" s="101" t="s">
        <v>4</v>
      </c>
      <c r="F373" s="102"/>
      <c r="G373" s="306"/>
      <c r="H373" s="307"/>
      <c r="I373" s="308"/>
      <c r="J373" s="103"/>
      <c r="K373" s="104"/>
      <c r="L373" s="104"/>
      <c r="M373" s="105"/>
      <c r="N373" s="2"/>
      <c r="V373" s="56"/>
    </row>
    <row r="374" spans="1:22" ht="24" customHeight="1" thickBot="1">
      <c r="A374" s="399">
        <f>A370+1</f>
        <v>90</v>
      </c>
      <c r="B374" s="153" t="s">
        <v>336</v>
      </c>
      <c r="C374" s="153" t="s">
        <v>338</v>
      </c>
      <c r="D374" s="153" t="s">
        <v>24</v>
      </c>
      <c r="E374" s="312" t="s">
        <v>340</v>
      </c>
      <c r="F374" s="312"/>
      <c r="G374" s="312" t="s">
        <v>332</v>
      </c>
      <c r="H374" s="316"/>
      <c r="I374" s="140"/>
      <c r="J374" s="86"/>
      <c r="K374" s="86"/>
      <c r="L374" s="86"/>
      <c r="M374" s="87"/>
      <c r="N374" s="2"/>
      <c r="V374" s="56"/>
    </row>
    <row r="375" spans="1:22" ht="13.5" thickBot="1">
      <c r="A375" s="399"/>
      <c r="B375" s="88"/>
      <c r="C375" s="88"/>
      <c r="D375" s="89"/>
      <c r="E375" s="90"/>
      <c r="F375" s="91"/>
      <c r="G375" s="313"/>
      <c r="H375" s="314"/>
      <c r="I375" s="315"/>
      <c r="J375" s="92"/>
      <c r="K375" s="93"/>
      <c r="L375" s="94"/>
      <c r="M375" s="95"/>
      <c r="N375" s="2"/>
      <c r="V375" s="56">
        <f>G375</f>
        <v>0</v>
      </c>
    </row>
    <row r="376" spans="1:22" ht="23.25" thickBot="1">
      <c r="A376" s="399"/>
      <c r="B376" s="152" t="s">
        <v>337</v>
      </c>
      <c r="C376" s="152" t="s">
        <v>339</v>
      </c>
      <c r="D376" s="152" t="s">
        <v>23</v>
      </c>
      <c r="E376" s="305" t="s">
        <v>341</v>
      </c>
      <c r="F376" s="305"/>
      <c r="G376" s="309"/>
      <c r="H376" s="310"/>
      <c r="I376" s="311"/>
      <c r="J376" s="96"/>
      <c r="K376" s="94"/>
      <c r="L376" s="97"/>
      <c r="M376" s="98"/>
      <c r="N376" s="2"/>
      <c r="V376" s="56"/>
    </row>
    <row r="377" spans="1:22" ht="13.5" thickBot="1">
      <c r="A377" s="400"/>
      <c r="B377" s="99"/>
      <c r="C377" s="99"/>
      <c r="D377" s="100"/>
      <c r="E377" s="101" t="s">
        <v>4</v>
      </c>
      <c r="F377" s="102"/>
      <c r="G377" s="306"/>
      <c r="H377" s="307"/>
      <c r="I377" s="308"/>
      <c r="J377" s="103"/>
      <c r="K377" s="104"/>
      <c r="L377" s="104"/>
      <c r="M377" s="105"/>
      <c r="N377" s="2"/>
      <c r="V377" s="56"/>
    </row>
    <row r="378" spans="1:22" ht="24" customHeight="1" thickBot="1">
      <c r="A378" s="399">
        <f>A374+1</f>
        <v>91</v>
      </c>
      <c r="B378" s="153" t="s">
        <v>336</v>
      </c>
      <c r="C378" s="153" t="s">
        <v>338</v>
      </c>
      <c r="D378" s="153" t="s">
        <v>24</v>
      </c>
      <c r="E378" s="312" t="s">
        <v>340</v>
      </c>
      <c r="F378" s="312"/>
      <c r="G378" s="312" t="s">
        <v>332</v>
      </c>
      <c r="H378" s="316"/>
      <c r="I378" s="140"/>
      <c r="J378" s="86"/>
      <c r="K378" s="86"/>
      <c r="L378" s="86"/>
      <c r="M378" s="87"/>
      <c r="N378" s="2"/>
      <c r="V378" s="56"/>
    </row>
    <row r="379" spans="1:22" ht="13.5" thickBot="1">
      <c r="A379" s="399"/>
      <c r="B379" s="88"/>
      <c r="C379" s="88"/>
      <c r="D379" s="89"/>
      <c r="E379" s="90"/>
      <c r="F379" s="91"/>
      <c r="G379" s="313"/>
      <c r="H379" s="314"/>
      <c r="I379" s="315"/>
      <c r="J379" s="92"/>
      <c r="K379" s="93"/>
      <c r="L379" s="94"/>
      <c r="M379" s="95"/>
      <c r="N379" s="2"/>
      <c r="V379" s="56">
        <f>G379</f>
        <v>0</v>
      </c>
    </row>
    <row r="380" spans="1:22" ht="23.25" thickBot="1">
      <c r="A380" s="399"/>
      <c r="B380" s="152" t="s">
        <v>337</v>
      </c>
      <c r="C380" s="152" t="s">
        <v>339</v>
      </c>
      <c r="D380" s="152" t="s">
        <v>23</v>
      </c>
      <c r="E380" s="305" t="s">
        <v>341</v>
      </c>
      <c r="F380" s="305"/>
      <c r="G380" s="309"/>
      <c r="H380" s="310"/>
      <c r="I380" s="311"/>
      <c r="J380" s="96"/>
      <c r="K380" s="94"/>
      <c r="L380" s="97"/>
      <c r="M380" s="98"/>
      <c r="N380" s="2"/>
      <c r="V380" s="56"/>
    </row>
    <row r="381" spans="1:22" ht="13.5" thickBot="1">
      <c r="A381" s="400"/>
      <c r="B381" s="99"/>
      <c r="C381" s="99"/>
      <c r="D381" s="100"/>
      <c r="E381" s="101" t="s">
        <v>4</v>
      </c>
      <c r="F381" s="102"/>
      <c r="G381" s="306"/>
      <c r="H381" s="307"/>
      <c r="I381" s="308"/>
      <c r="J381" s="103"/>
      <c r="K381" s="104"/>
      <c r="L381" s="104"/>
      <c r="M381" s="105"/>
      <c r="N381" s="2"/>
      <c r="V381" s="56"/>
    </row>
    <row r="382" spans="1:22" ht="24" customHeight="1" thickBot="1">
      <c r="A382" s="399">
        <f>A378+1</f>
        <v>92</v>
      </c>
      <c r="B382" s="153" t="s">
        <v>336</v>
      </c>
      <c r="C382" s="153" t="s">
        <v>338</v>
      </c>
      <c r="D382" s="153" t="s">
        <v>24</v>
      </c>
      <c r="E382" s="312" t="s">
        <v>340</v>
      </c>
      <c r="F382" s="312"/>
      <c r="G382" s="312" t="s">
        <v>332</v>
      </c>
      <c r="H382" s="316"/>
      <c r="I382" s="140"/>
      <c r="J382" s="86"/>
      <c r="K382" s="86"/>
      <c r="L382" s="86"/>
      <c r="M382" s="87"/>
      <c r="N382" s="2"/>
      <c r="V382" s="56"/>
    </row>
    <row r="383" spans="1:22" ht="13.5" thickBot="1">
      <c r="A383" s="399"/>
      <c r="B383" s="88"/>
      <c r="C383" s="88"/>
      <c r="D383" s="89"/>
      <c r="E383" s="90"/>
      <c r="F383" s="91"/>
      <c r="G383" s="313"/>
      <c r="H383" s="314"/>
      <c r="I383" s="315"/>
      <c r="J383" s="92"/>
      <c r="K383" s="93"/>
      <c r="L383" s="94"/>
      <c r="M383" s="95"/>
      <c r="N383" s="2"/>
      <c r="V383" s="56">
        <f>G383</f>
        <v>0</v>
      </c>
    </row>
    <row r="384" spans="1:22" ht="23.25" thickBot="1">
      <c r="A384" s="399"/>
      <c r="B384" s="152" t="s">
        <v>337</v>
      </c>
      <c r="C384" s="152" t="s">
        <v>339</v>
      </c>
      <c r="D384" s="152" t="s">
        <v>23</v>
      </c>
      <c r="E384" s="305" t="s">
        <v>341</v>
      </c>
      <c r="F384" s="305"/>
      <c r="G384" s="309"/>
      <c r="H384" s="310"/>
      <c r="I384" s="311"/>
      <c r="J384" s="96"/>
      <c r="K384" s="94"/>
      <c r="L384" s="97"/>
      <c r="M384" s="98"/>
      <c r="N384" s="2"/>
      <c r="V384" s="56"/>
    </row>
    <row r="385" spans="1:22" ht="13.5" thickBot="1">
      <c r="A385" s="400"/>
      <c r="B385" s="99"/>
      <c r="C385" s="99"/>
      <c r="D385" s="100"/>
      <c r="E385" s="101" t="s">
        <v>4</v>
      </c>
      <c r="F385" s="102"/>
      <c r="G385" s="306"/>
      <c r="H385" s="307"/>
      <c r="I385" s="308"/>
      <c r="J385" s="103"/>
      <c r="K385" s="104"/>
      <c r="L385" s="104"/>
      <c r="M385" s="105"/>
      <c r="N385" s="2"/>
      <c r="V385" s="56"/>
    </row>
    <row r="386" spans="1:22" ht="24" customHeight="1" thickBot="1">
      <c r="A386" s="399">
        <f>A382+1</f>
        <v>93</v>
      </c>
      <c r="B386" s="153" t="s">
        <v>336</v>
      </c>
      <c r="C386" s="153" t="s">
        <v>338</v>
      </c>
      <c r="D386" s="153" t="s">
        <v>24</v>
      </c>
      <c r="E386" s="312" t="s">
        <v>340</v>
      </c>
      <c r="F386" s="312"/>
      <c r="G386" s="312" t="s">
        <v>332</v>
      </c>
      <c r="H386" s="316"/>
      <c r="I386" s="140"/>
      <c r="J386" s="86"/>
      <c r="K386" s="86"/>
      <c r="L386" s="86"/>
      <c r="M386" s="87"/>
      <c r="N386" s="2"/>
      <c r="V386" s="56"/>
    </row>
    <row r="387" spans="1:22" ht="13.5" thickBot="1">
      <c r="A387" s="399"/>
      <c r="B387" s="88"/>
      <c r="C387" s="88"/>
      <c r="D387" s="89"/>
      <c r="E387" s="90"/>
      <c r="F387" s="91"/>
      <c r="G387" s="313"/>
      <c r="H387" s="314"/>
      <c r="I387" s="315"/>
      <c r="J387" s="92"/>
      <c r="K387" s="93"/>
      <c r="L387" s="94"/>
      <c r="M387" s="95"/>
      <c r="N387" s="2"/>
      <c r="V387" s="56">
        <f>G387</f>
        <v>0</v>
      </c>
    </row>
    <row r="388" spans="1:22" ht="23.25" thickBot="1">
      <c r="A388" s="399"/>
      <c r="B388" s="152" t="s">
        <v>337</v>
      </c>
      <c r="C388" s="152" t="s">
        <v>339</v>
      </c>
      <c r="D388" s="152" t="s">
        <v>23</v>
      </c>
      <c r="E388" s="305" t="s">
        <v>341</v>
      </c>
      <c r="F388" s="305"/>
      <c r="G388" s="309"/>
      <c r="H388" s="310"/>
      <c r="I388" s="311"/>
      <c r="J388" s="96"/>
      <c r="K388" s="94"/>
      <c r="L388" s="97"/>
      <c r="M388" s="98"/>
      <c r="N388" s="2"/>
      <c r="V388" s="56"/>
    </row>
    <row r="389" spans="1:22" ht="13.5" thickBot="1">
      <c r="A389" s="400"/>
      <c r="B389" s="99"/>
      <c r="C389" s="99"/>
      <c r="D389" s="100"/>
      <c r="E389" s="101" t="s">
        <v>4</v>
      </c>
      <c r="F389" s="102"/>
      <c r="G389" s="306"/>
      <c r="H389" s="307"/>
      <c r="I389" s="308"/>
      <c r="J389" s="103"/>
      <c r="K389" s="104"/>
      <c r="L389" s="104"/>
      <c r="M389" s="105"/>
      <c r="N389" s="2"/>
      <c r="V389" s="56"/>
    </row>
    <row r="390" spans="1:22" ht="24" customHeight="1" thickBot="1">
      <c r="A390" s="399">
        <f>A386+1</f>
        <v>94</v>
      </c>
      <c r="B390" s="153" t="s">
        <v>336</v>
      </c>
      <c r="C390" s="153" t="s">
        <v>338</v>
      </c>
      <c r="D390" s="153" t="s">
        <v>24</v>
      </c>
      <c r="E390" s="312" t="s">
        <v>340</v>
      </c>
      <c r="F390" s="312"/>
      <c r="G390" s="312" t="s">
        <v>332</v>
      </c>
      <c r="H390" s="316"/>
      <c r="I390" s="140"/>
      <c r="J390" s="86"/>
      <c r="K390" s="86"/>
      <c r="L390" s="86"/>
      <c r="M390" s="87"/>
      <c r="N390" s="2"/>
      <c r="V390" s="56"/>
    </row>
    <row r="391" spans="1:22" ht="13.5" thickBot="1">
      <c r="A391" s="399"/>
      <c r="B391" s="88"/>
      <c r="C391" s="88"/>
      <c r="D391" s="89"/>
      <c r="E391" s="90"/>
      <c r="F391" s="91"/>
      <c r="G391" s="313"/>
      <c r="H391" s="314"/>
      <c r="I391" s="315"/>
      <c r="J391" s="92"/>
      <c r="K391" s="93"/>
      <c r="L391" s="94"/>
      <c r="M391" s="95"/>
      <c r="N391" s="2"/>
      <c r="V391" s="56">
        <f>G391</f>
        <v>0</v>
      </c>
    </row>
    <row r="392" spans="1:22" ht="23.25" thickBot="1">
      <c r="A392" s="399"/>
      <c r="B392" s="152" t="s">
        <v>337</v>
      </c>
      <c r="C392" s="152" t="s">
        <v>339</v>
      </c>
      <c r="D392" s="152" t="s">
        <v>23</v>
      </c>
      <c r="E392" s="305" t="s">
        <v>341</v>
      </c>
      <c r="F392" s="305"/>
      <c r="G392" s="309"/>
      <c r="H392" s="310"/>
      <c r="I392" s="311"/>
      <c r="J392" s="96"/>
      <c r="K392" s="94"/>
      <c r="L392" s="97"/>
      <c r="M392" s="98"/>
      <c r="N392" s="2"/>
      <c r="V392" s="56"/>
    </row>
    <row r="393" spans="1:22" ht="13.5" thickBot="1">
      <c r="A393" s="400"/>
      <c r="B393" s="99"/>
      <c r="C393" s="99"/>
      <c r="D393" s="100"/>
      <c r="E393" s="101" t="s">
        <v>4</v>
      </c>
      <c r="F393" s="102"/>
      <c r="G393" s="306"/>
      <c r="H393" s="307"/>
      <c r="I393" s="308"/>
      <c r="J393" s="103"/>
      <c r="K393" s="104"/>
      <c r="L393" s="104"/>
      <c r="M393" s="105"/>
      <c r="N393" s="2"/>
      <c r="V393" s="56"/>
    </row>
    <row r="394" spans="1:22" ht="24" customHeight="1" thickBot="1">
      <c r="A394" s="399">
        <f>A390+1</f>
        <v>95</v>
      </c>
      <c r="B394" s="153" t="s">
        <v>336</v>
      </c>
      <c r="C394" s="153" t="s">
        <v>338</v>
      </c>
      <c r="D394" s="153" t="s">
        <v>24</v>
      </c>
      <c r="E394" s="312" t="s">
        <v>340</v>
      </c>
      <c r="F394" s="312"/>
      <c r="G394" s="312" t="s">
        <v>332</v>
      </c>
      <c r="H394" s="316"/>
      <c r="I394" s="140"/>
      <c r="J394" s="86"/>
      <c r="K394" s="86"/>
      <c r="L394" s="86"/>
      <c r="M394" s="87"/>
      <c r="N394" s="2"/>
      <c r="V394" s="56"/>
    </row>
    <row r="395" spans="1:22" ht="13.5" thickBot="1">
      <c r="A395" s="399"/>
      <c r="B395" s="88"/>
      <c r="C395" s="88"/>
      <c r="D395" s="89"/>
      <c r="E395" s="90"/>
      <c r="F395" s="91"/>
      <c r="G395" s="313"/>
      <c r="H395" s="314"/>
      <c r="I395" s="315"/>
      <c r="J395" s="92"/>
      <c r="K395" s="93"/>
      <c r="L395" s="94"/>
      <c r="M395" s="95"/>
      <c r="N395" s="2"/>
      <c r="V395" s="56">
        <f>G395</f>
        <v>0</v>
      </c>
    </row>
    <row r="396" spans="1:22" ht="23.25" thickBot="1">
      <c r="A396" s="399"/>
      <c r="B396" s="152" t="s">
        <v>337</v>
      </c>
      <c r="C396" s="152" t="s">
        <v>339</v>
      </c>
      <c r="D396" s="152" t="s">
        <v>23</v>
      </c>
      <c r="E396" s="305" t="s">
        <v>341</v>
      </c>
      <c r="F396" s="305"/>
      <c r="G396" s="309"/>
      <c r="H396" s="310"/>
      <c r="I396" s="311"/>
      <c r="J396" s="96"/>
      <c r="K396" s="94"/>
      <c r="L396" s="97"/>
      <c r="M396" s="98"/>
      <c r="N396" s="2"/>
      <c r="V396" s="56"/>
    </row>
    <row r="397" spans="1:22" ht="13.5" thickBot="1">
      <c r="A397" s="400"/>
      <c r="B397" s="99"/>
      <c r="C397" s="99"/>
      <c r="D397" s="100"/>
      <c r="E397" s="101" t="s">
        <v>4</v>
      </c>
      <c r="F397" s="102"/>
      <c r="G397" s="306"/>
      <c r="H397" s="307"/>
      <c r="I397" s="308"/>
      <c r="J397" s="103"/>
      <c r="K397" s="104"/>
      <c r="L397" s="104"/>
      <c r="M397" s="105"/>
      <c r="N397" s="2"/>
      <c r="V397" s="56"/>
    </row>
    <row r="398" spans="1:22" ht="24" customHeight="1" thickBot="1">
      <c r="A398" s="399">
        <f>A394+1</f>
        <v>96</v>
      </c>
      <c r="B398" s="153" t="s">
        <v>336</v>
      </c>
      <c r="C398" s="153" t="s">
        <v>338</v>
      </c>
      <c r="D398" s="153" t="s">
        <v>24</v>
      </c>
      <c r="E398" s="312" t="s">
        <v>340</v>
      </c>
      <c r="F398" s="312"/>
      <c r="G398" s="312" t="s">
        <v>332</v>
      </c>
      <c r="H398" s="316"/>
      <c r="I398" s="140"/>
      <c r="J398" s="86"/>
      <c r="K398" s="86"/>
      <c r="L398" s="86"/>
      <c r="M398" s="87"/>
      <c r="N398" s="2"/>
      <c r="V398" s="56"/>
    </row>
    <row r="399" spans="1:22" ht="13.5" thickBot="1">
      <c r="A399" s="399"/>
      <c r="B399" s="88"/>
      <c r="C399" s="88"/>
      <c r="D399" s="89"/>
      <c r="E399" s="90"/>
      <c r="F399" s="91"/>
      <c r="G399" s="313"/>
      <c r="H399" s="314"/>
      <c r="I399" s="315"/>
      <c r="J399" s="92"/>
      <c r="K399" s="93"/>
      <c r="L399" s="94"/>
      <c r="M399" s="95"/>
      <c r="N399" s="2"/>
      <c r="V399" s="56">
        <f>G399</f>
        <v>0</v>
      </c>
    </row>
    <row r="400" spans="1:22" ht="23.25" thickBot="1">
      <c r="A400" s="399"/>
      <c r="B400" s="152" t="s">
        <v>337</v>
      </c>
      <c r="C400" s="152" t="s">
        <v>339</v>
      </c>
      <c r="D400" s="152" t="s">
        <v>23</v>
      </c>
      <c r="E400" s="305" t="s">
        <v>341</v>
      </c>
      <c r="F400" s="305"/>
      <c r="G400" s="309"/>
      <c r="H400" s="310"/>
      <c r="I400" s="311"/>
      <c r="J400" s="96"/>
      <c r="K400" s="94"/>
      <c r="L400" s="97"/>
      <c r="M400" s="98"/>
      <c r="N400" s="2"/>
      <c r="V400" s="56"/>
    </row>
    <row r="401" spans="1:22" ht="13.5" thickBot="1">
      <c r="A401" s="400"/>
      <c r="B401" s="99"/>
      <c r="C401" s="99"/>
      <c r="D401" s="100"/>
      <c r="E401" s="101" t="s">
        <v>4</v>
      </c>
      <c r="F401" s="102"/>
      <c r="G401" s="306"/>
      <c r="H401" s="307"/>
      <c r="I401" s="308"/>
      <c r="J401" s="103"/>
      <c r="K401" s="104"/>
      <c r="L401" s="104"/>
      <c r="M401" s="105"/>
      <c r="N401" s="2"/>
      <c r="V401" s="56"/>
    </row>
    <row r="402" spans="1:22" ht="24" customHeight="1" thickBot="1">
      <c r="A402" s="399">
        <f>A398+1</f>
        <v>97</v>
      </c>
      <c r="B402" s="153" t="s">
        <v>336</v>
      </c>
      <c r="C402" s="153" t="s">
        <v>338</v>
      </c>
      <c r="D402" s="153" t="s">
        <v>24</v>
      </c>
      <c r="E402" s="312" t="s">
        <v>340</v>
      </c>
      <c r="F402" s="312"/>
      <c r="G402" s="312" t="s">
        <v>332</v>
      </c>
      <c r="H402" s="316"/>
      <c r="I402" s="140"/>
      <c r="J402" s="86"/>
      <c r="K402" s="86"/>
      <c r="L402" s="86"/>
      <c r="M402" s="87"/>
      <c r="N402" s="2"/>
      <c r="V402" s="56"/>
    </row>
    <row r="403" spans="1:22" ht="13.5" thickBot="1">
      <c r="A403" s="399"/>
      <c r="B403" s="88"/>
      <c r="C403" s="88"/>
      <c r="D403" s="89"/>
      <c r="E403" s="90"/>
      <c r="F403" s="91"/>
      <c r="G403" s="313"/>
      <c r="H403" s="314"/>
      <c r="I403" s="315"/>
      <c r="J403" s="92"/>
      <c r="K403" s="93"/>
      <c r="L403" s="94"/>
      <c r="M403" s="95"/>
      <c r="N403" s="2"/>
      <c r="V403" s="56">
        <f>G403</f>
        <v>0</v>
      </c>
    </row>
    <row r="404" spans="1:22" ht="23.25" thickBot="1">
      <c r="A404" s="399"/>
      <c r="B404" s="152" t="s">
        <v>337</v>
      </c>
      <c r="C404" s="152" t="s">
        <v>339</v>
      </c>
      <c r="D404" s="152" t="s">
        <v>23</v>
      </c>
      <c r="E404" s="305" t="s">
        <v>341</v>
      </c>
      <c r="F404" s="305"/>
      <c r="G404" s="309"/>
      <c r="H404" s="310"/>
      <c r="I404" s="311"/>
      <c r="J404" s="96"/>
      <c r="K404" s="94"/>
      <c r="L404" s="97"/>
      <c r="M404" s="98"/>
      <c r="N404" s="2"/>
      <c r="V404" s="56"/>
    </row>
    <row r="405" spans="1:22" ht="13.5" thickBot="1">
      <c r="A405" s="400"/>
      <c r="B405" s="99"/>
      <c r="C405" s="99"/>
      <c r="D405" s="100"/>
      <c r="E405" s="101" t="s">
        <v>4</v>
      </c>
      <c r="F405" s="102"/>
      <c r="G405" s="306"/>
      <c r="H405" s="307"/>
      <c r="I405" s="308"/>
      <c r="J405" s="103"/>
      <c r="K405" s="104"/>
      <c r="L405" s="104"/>
      <c r="M405" s="105"/>
      <c r="N405" s="2"/>
      <c r="V405" s="56"/>
    </row>
    <row r="406" spans="1:22" ht="24" customHeight="1" thickBot="1">
      <c r="A406" s="399">
        <f>A402+1</f>
        <v>98</v>
      </c>
      <c r="B406" s="153" t="s">
        <v>336</v>
      </c>
      <c r="C406" s="153" t="s">
        <v>338</v>
      </c>
      <c r="D406" s="153" t="s">
        <v>24</v>
      </c>
      <c r="E406" s="312" t="s">
        <v>340</v>
      </c>
      <c r="F406" s="312"/>
      <c r="G406" s="312" t="s">
        <v>332</v>
      </c>
      <c r="H406" s="316"/>
      <c r="I406" s="140"/>
      <c r="J406" s="86"/>
      <c r="K406" s="86"/>
      <c r="L406" s="86"/>
      <c r="M406" s="87"/>
      <c r="N406" s="2"/>
      <c r="V406" s="56"/>
    </row>
    <row r="407" spans="1:22" ht="13.5" thickBot="1">
      <c r="A407" s="399"/>
      <c r="B407" s="88"/>
      <c r="C407" s="88"/>
      <c r="D407" s="89"/>
      <c r="E407" s="90"/>
      <c r="F407" s="91"/>
      <c r="G407" s="313"/>
      <c r="H407" s="314"/>
      <c r="I407" s="315"/>
      <c r="J407" s="92"/>
      <c r="K407" s="93"/>
      <c r="L407" s="94"/>
      <c r="M407" s="95"/>
      <c r="N407" s="2"/>
      <c r="V407" s="56">
        <f>G407</f>
        <v>0</v>
      </c>
    </row>
    <row r="408" spans="1:22" ht="23.25" thickBot="1">
      <c r="A408" s="399"/>
      <c r="B408" s="152" t="s">
        <v>337</v>
      </c>
      <c r="C408" s="152" t="s">
        <v>339</v>
      </c>
      <c r="D408" s="152" t="s">
        <v>23</v>
      </c>
      <c r="E408" s="305" t="s">
        <v>341</v>
      </c>
      <c r="F408" s="305"/>
      <c r="G408" s="309"/>
      <c r="H408" s="310"/>
      <c r="I408" s="311"/>
      <c r="J408" s="96"/>
      <c r="K408" s="94"/>
      <c r="L408" s="97"/>
      <c r="M408" s="98"/>
      <c r="N408" s="2"/>
      <c r="V408" s="56"/>
    </row>
    <row r="409" spans="1:22" ht="13.5" thickBot="1">
      <c r="A409" s="400"/>
      <c r="B409" s="99"/>
      <c r="C409" s="99"/>
      <c r="D409" s="100"/>
      <c r="E409" s="101" t="s">
        <v>4</v>
      </c>
      <c r="F409" s="102"/>
      <c r="G409" s="306"/>
      <c r="H409" s="307"/>
      <c r="I409" s="308"/>
      <c r="J409" s="103"/>
      <c r="K409" s="104"/>
      <c r="L409" s="104"/>
      <c r="M409" s="105"/>
      <c r="N409" s="2"/>
      <c r="V409" s="56"/>
    </row>
    <row r="410" spans="1:22" ht="24" customHeight="1" thickBot="1">
      <c r="A410" s="399">
        <f>A406+1</f>
        <v>99</v>
      </c>
      <c r="B410" s="153" t="s">
        <v>336</v>
      </c>
      <c r="C410" s="153" t="s">
        <v>338</v>
      </c>
      <c r="D410" s="153" t="s">
        <v>24</v>
      </c>
      <c r="E410" s="312" t="s">
        <v>340</v>
      </c>
      <c r="F410" s="312"/>
      <c r="G410" s="312" t="s">
        <v>332</v>
      </c>
      <c r="H410" s="316"/>
      <c r="I410" s="140"/>
      <c r="J410" s="86"/>
      <c r="K410" s="86"/>
      <c r="L410" s="86"/>
      <c r="M410" s="87"/>
      <c r="N410" s="2"/>
      <c r="V410" s="56"/>
    </row>
    <row r="411" spans="1:22" ht="13.5" thickBot="1">
      <c r="A411" s="399"/>
      <c r="B411" s="88"/>
      <c r="C411" s="88"/>
      <c r="D411" s="89"/>
      <c r="E411" s="90"/>
      <c r="F411" s="91"/>
      <c r="G411" s="313"/>
      <c r="H411" s="314"/>
      <c r="I411" s="315"/>
      <c r="J411" s="92"/>
      <c r="K411" s="93"/>
      <c r="L411" s="94"/>
      <c r="M411" s="95"/>
      <c r="N411" s="2"/>
      <c r="V411" s="56">
        <f>G411</f>
        <v>0</v>
      </c>
    </row>
    <row r="412" spans="1:22" ht="23.25" thickBot="1">
      <c r="A412" s="399"/>
      <c r="B412" s="152" t="s">
        <v>337</v>
      </c>
      <c r="C412" s="152" t="s">
        <v>339</v>
      </c>
      <c r="D412" s="152" t="s">
        <v>23</v>
      </c>
      <c r="E412" s="305" t="s">
        <v>341</v>
      </c>
      <c r="F412" s="305"/>
      <c r="G412" s="309"/>
      <c r="H412" s="310"/>
      <c r="I412" s="311"/>
      <c r="J412" s="96"/>
      <c r="K412" s="94"/>
      <c r="L412" s="97"/>
      <c r="M412" s="98"/>
      <c r="N412" s="2"/>
      <c r="V412" s="56"/>
    </row>
    <row r="413" spans="1:22" ht="13.5" thickBot="1">
      <c r="A413" s="400"/>
      <c r="B413" s="99"/>
      <c r="C413" s="99"/>
      <c r="D413" s="100"/>
      <c r="E413" s="101" t="s">
        <v>4</v>
      </c>
      <c r="F413" s="102"/>
      <c r="G413" s="306"/>
      <c r="H413" s="307"/>
      <c r="I413" s="308"/>
      <c r="J413" s="103"/>
      <c r="K413" s="104"/>
      <c r="L413" s="104"/>
      <c r="M413" s="105"/>
      <c r="N413" s="2"/>
      <c r="V413" s="56"/>
    </row>
    <row r="414" spans="1:22" ht="24" customHeight="1" thickBot="1">
      <c r="A414" s="399">
        <f>A410+1</f>
        <v>100</v>
      </c>
      <c r="B414" s="153" t="s">
        <v>336</v>
      </c>
      <c r="C414" s="153" t="s">
        <v>338</v>
      </c>
      <c r="D414" s="153" t="s">
        <v>24</v>
      </c>
      <c r="E414" s="312" t="s">
        <v>340</v>
      </c>
      <c r="F414" s="312"/>
      <c r="G414" s="312" t="s">
        <v>332</v>
      </c>
      <c r="H414" s="316"/>
      <c r="I414" s="140"/>
      <c r="J414" s="86" t="s">
        <v>2</v>
      </c>
      <c r="K414" s="86"/>
      <c r="L414" s="86"/>
      <c r="M414" s="87"/>
      <c r="N414" s="2"/>
      <c r="V414" s="56"/>
    </row>
    <row r="415" spans="1:22" ht="13.5" thickBot="1">
      <c r="A415" s="399"/>
      <c r="B415" s="88"/>
      <c r="C415" s="88"/>
      <c r="D415" s="89"/>
      <c r="E415" s="90"/>
      <c r="F415" s="91"/>
      <c r="G415" s="313"/>
      <c r="H415" s="314"/>
      <c r="I415" s="315"/>
      <c r="J415" s="92" t="s">
        <v>2</v>
      </c>
      <c r="K415" s="93"/>
      <c r="L415" s="94"/>
      <c r="M415" s="95"/>
      <c r="N415" s="2"/>
      <c r="V415" s="56">
        <f>G415</f>
        <v>0</v>
      </c>
    </row>
    <row r="416" spans="1:22" ht="23.25" thickBot="1">
      <c r="A416" s="399"/>
      <c r="B416" s="152" t="s">
        <v>337</v>
      </c>
      <c r="C416" s="152" t="s">
        <v>339</v>
      </c>
      <c r="D416" s="152" t="s">
        <v>23</v>
      </c>
      <c r="E416" s="305" t="s">
        <v>341</v>
      </c>
      <c r="F416" s="305"/>
      <c r="G416" s="309"/>
      <c r="H416" s="310"/>
      <c r="I416" s="311"/>
      <c r="J416" s="96" t="s">
        <v>1</v>
      </c>
      <c r="K416" s="94"/>
      <c r="L416" s="97"/>
      <c r="M416" s="98"/>
      <c r="N416" s="2"/>
    </row>
    <row r="417" spans="1:17" ht="13.5" thickBot="1">
      <c r="A417" s="400"/>
      <c r="B417" s="99"/>
      <c r="C417" s="99"/>
      <c r="D417" s="100"/>
      <c r="E417" s="101" t="s">
        <v>4</v>
      </c>
      <c r="F417" s="102"/>
      <c r="G417" s="306"/>
      <c r="H417" s="307"/>
      <c r="I417" s="308"/>
      <c r="J417" s="103" t="s">
        <v>0</v>
      </c>
      <c r="K417" s="104"/>
      <c r="L417" s="104"/>
      <c r="M417" s="105"/>
      <c r="N417" s="2"/>
    </row>
    <row r="419" spans="1:17" ht="13.5" thickBot="1"/>
    <row r="420" spans="1:17">
      <c r="P420" s="35" t="s">
        <v>328</v>
      </c>
      <c r="Q420" s="36"/>
    </row>
    <row r="421" spans="1:17">
      <c r="P421" s="37"/>
      <c r="Q421" s="151"/>
    </row>
    <row r="422" spans="1:17" ht="36">
      <c r="P422" s="38" t="b">
        <v>0</v>
      </c>
      <c r="Q422" s="52" t="str">
        <f xml:space="preserve"> CONCATENATE("OCTOBER 1, ",$M$7-1,"- MARCH 31, ",$M$7)</f>
        <v>OCTOBER 1, 2021- MARCH 31, 2022</v>
      </c>
    </row>
    <row r="423" spans="1:17" ht="36">
      <c r="P423" s="38" t="b">
        <v>1</v>
      </c>
      <c r="Q423" s="52" t="str">
        <f xml:space="preserve"> CONCATENATE("APRIL 1 - SEPTEMBER 30, ",$M$7)</f>
        <v>APRIL 1 - SEPTEMBER 30, 2022</v>
      </c>
    </row>
    <row r="424" spans="1:17">
      <c r="P424" s="38" t="b">
        <v>0</v>
      </c>
      <c r="Q424" s="39"/>
    </row>
    <row r="425" spans="1:17" ht="13.5" thickBot="1">
      <c r="P425" s="40">
        <v>1</v>
      </c>
      <c r="Q425" s="41"/>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5" sqref="O5"/>
    </sheetView>
  </sheetViews>
  <sheetFormatPr defaultColWidth="9.140625" defaultRowHeight="12.75"/>
  <cols>
    <col min="1" max="1" width="3.85546875" style="155" customWidth="1"/>
    <col min="2" max="2" width="16.140625" style="155" customWidth="1"/>
    <col min="3" max="3" width="17.7109375" style="155" customWidth="1"/>
    <col min="4" max="4" width="14.42578125" style="155" customWidth="1"/>
    <col min="5" max="5" width="18.7109375" style="155" hidden="1" customWidth="1"/>
    <col min="6" max="6" width="14.85546875" style="155" customWidth="1"/>
    <col min="7" max="7" width="3" style="155" customWidth="1"/>
    <col min="8" max="8" width="11.28515625" style="155" customWidth="1"/>
    <col min="9" max="9" width="3" style="155" customWidth="1"/>
    <col min="10" max="10" width="12.28515625" style="155" customWidth="1"/>
    <col min="11" max="11" width="9.140625" style="155" customWidth="1"/>
    <col min="12" max="12" width="8.85546875" style="155" customWidth="1"/>
    <col min="13" max="13" width="8" style="155" customWidth="1"/>
    <col min="14" max="14" width="0.140625" style="155" customWidth="1"/>
    <col min="15" max="15" width="9.140625" style="155"/>
    <col min="16" max="16" width="20.28515625" style="155" bestFit="1" customWidth="1"/>
    <col min="17" max="20" width="9.140625" style="155"/>
    <col min="21" max="21" width="9.42578125" style="155" customWidth="1"/>
    <col min="22" max="22" width="13.7109375" style="53" customWidth="1"/>
    <col min="23" max="16384" width="9.140625" style="155"/>
  </cols>
  <sheetData>
    <row r="1" spans="1:19" s="155" customFormat="1" hidden="1"/>
    <row r="2" spans="1:19" s="155" customFormat="1">
      <c r="J2" s="371" t="s">
        <v>373</v>
      </c>
      <c r="K2" s="372"/>
      <c r="L2" s="372"/>
      <c r="M2" s="372"/>
      <c r="P2" s="374"/>
      <c r="Q2" s="374"/>
      <c r="R2" s="374"/>
      <c r="S2" s="374"/>
    </row>
    <row r="3" spans="1:19" s="155" customFormat="1">
      <c r="J3" s="372"/>
      <c r="K3" s="372"/>
      <c r="L3" s="372"/>
      <c r="M3" s="372"/>
      <c r="P3" s="417"/>
      <c r="Q3" s="417"/>
      <c r="R3" s="417"/>
      <c r="S3" s="417"/>
    </row>
    <row r="4" spans="1:19" s="155" customFormat="1" ht="13.5" thickBot="1">
      <c r="J4" s="373"/>
      <c r="K4" s="373"/>
      <c r="L4" s="373"/>
      <c r="M4" s="373"/>
      <c r="P4" s="418"/>
      <c r="Q4" s="418"/>
      <c r="R4" s="418"/>
      <c r="S4" s="418"/>
    </row>
    <row r="5" spans="1:19" s="155" customFormat="1" ht="30" customHeight="1" thickTop="1" thickBot="1">
      <c r="A5" s="377" t="str">
        <f>CONCATENATE("1353 Travel Report for ",B9,", ",B10," for the reporting period ",IF(G9=0,IF(I9=0,CONCATENATE("[MARK REPORTING PERIOD]"),CONCATENATE(Q423)), CONCATENATE(Q422)))</f>
        <v>1353 Travel Report for Federal Emergency Management Agency			,  for the reporting period APRIL 1 - SEPTEMBER 30, 2022</v>
      </c>
      <c r="B5" s="378"/>
      <c r="C5" s="378"/>
      <c r="D5" s="378"/>
      <c r="E5" s="378"/>
      <c r="F5" s="378"/>
      <c r="G5" s="378"/>
      <c r="H5" s="378"/>
      <c r="I5" s="378"/>
      <c r="J5" s="378"/>
      <c r="K5" s="378"/>
      <c r="L5" s="378"/>
      <c r="M5" s="378"/>
      <c r="N5" s="12"/>
      <c r="Q5" s="5"/>
    </row>
    <row r="6" spans="1:19" s="155" customFormat="1" ht="13.5" customHeight="1" thickTop="1">
      <c r="A6" s="379" t="s">
        <v>9</v>
      </c>
      <c r="B6" s="380" t="s">
        <v>363</v>
      </c>
      <c r="C6" s="381"/>
      <c r="D6" s="381"/>
      <c r="E6" s="381"/>
      <c r="F6" s="381"/>
      <c r="G6" s="381"/>
      <c r="H6" s="381"/>
      <c r="I6" s="381"/>
      <c r="J6" s="382"/>
      <c r="K6" s="84" t="s">
        <v>20</v>
      </c>
      <c r="L6" s="84" t="s">
        <v>10</v>
      </c>
      <c r="M6" s="84" t="s">
        <v>19</v>
      </c>
      <c r="N6" s="9"/>
    </row>
    <row r="7" spans="1:19" s="155" customFormat="1" ht="20.25" customHeight="1" thickBot="1">
      <c r="A7" s="379"/>
      <c r="B7" s="383"/>
      <c r="C7" s="419"/>
      <c r="D7" s="419"/>
      <c r="E7" s="419"/>
      <c r="F7" s="419"/>
      <c r="G7" s="419"/>
      <c r="H7" s="419"/>
      <c r="I7" s="419"/>
      <c r="J7" s="385"/>
      <c r="K7" s="45"/>
      <c r="L7" s="46"/>
      <c r="M7" s="47">
        <v>2022</v>
      </c>
      <c r="N7" s="48"/>
    </row>
    <row r="8" spans="1:19" s="155" customFormat="1" ht="27.75" customHeight="1" thickTop="1" thickBot="1">
      <c r="A8" s="379"/>
      <c r="B8" s="386" t="s">
        <v>28</v>
      </c>
      <c r="C8" s="387"/>
      <c r="D8" s="387"/>
      <c r="E8" s="387"/>
      <c r="F8" s="387"/>
      <c r="G8" s="388"/>
      <c r="H8" s="388"/>
      <c r="I8" s="388"/>
      <c r="J8" s="388"/>
      <c r="K8" s="388"/>
      <c r="L8" s="387"/>
      <c r="M8" s="387"/>
      <c r="N8" s="389"/>
    </row>
    <row r="9" spans="1:19" s="155" customFormat="1" ht="18" customHeight="1" thickTop="1">
      <c r="A9" s="379"/>
      <c r="B9" s="390" t="s">
        <v>457</v>
      </c>
      <c r="C9" s="321"/>
      <c r="D9" s="321"/>
      <c r="E9" s="321"/>
      <c r="F9" s="321"/>
      <c r="G9" s="420"/>
      <c r="H9" s="350" t="str">
        <f>"REPORTING PERIOD: "&amp;Q422</f>
        <v>REPORTING PERIOD: OCTOBER 1, 2021- MARCH 31, 2022</v>
      </c>
      <c r="I9" s="410" t="s">
        <v>3</v>
      </c>
      <c r="J9" s="356" t="str">
        <f>"REPORTING PERIOD: "&amp;Q423</f>
        <v>REPORTING PERIOD: APRIL 1 - SEPTEMBER 30, 2022</v>
      </c>
      <c r="K9" s="413"/>
      <c r="L9" s="362" t="s">
        <v>8</v>
      </c>
      <c r="M9" s="363"/>
      <c r="N9" s="14"/>
      <c r="O9" s="85"/>
    </row>
    <row r="10" spans="1:19" s="155" customFormat="1" ht="15.75" customHeight="1">
      <c r="A10" s="379"/>
      <c r="B10" s="366"/>
      <c r="C10" s="321"/>
      <c r="D10" s="321"/>
      <c r="E10" s="321"/>
      <c r="F10" s="368"/>
      <c r="G10" s="421"/>
      <c r="H10" s="351"/>
      <c r="I10" s="411"/>
      <c r="J10" s="357"/>
      <c r="K10" s="414"/>
      <c r="L10" s="362"/>
      <c r="M10" s="363"/>
      <c r="N10" s="14"/>
      <c r="O10" s="85"/>
    </row>
    <row r="11" spans="1:19" s="155" customFormat="1" ht="13.5" thickBot="1">
      <c r="A11" s="379"/>
      <c r="B11" s="43" t="s">
        <v>21</v>
      </c>
      <c r="C11" s="44" t="s">
        <v>456</v>
      </c>
      <c r="D11" s="369" t="s">
        <v>455</v>
      </c>
      <c r="E11" s="369"/>
      <c r="F11" s="370"/>
      <c r="G11" s="422"/>
      <c r="H11" s="352"/>
      <c r="I11" s="412"/>
      <c r="J11" s="358"/>
      <c r="K11" s="415"/>
      <c r="L11" s="364"/>
      <c r="M11" s="365"/>
      <c r="N11" s="15"/>
      <c r="O11" s="85"/>
    </row>
    <row r="12" spans="1:19" s="155" customFormat="1" ht="13.5" thickTop="1">
      <c r="A12" s="379"/>
      <c r="B12" s="342" t="s">
        <v>26</v>
      </c>
      <c r="C12" s="343" t="s">
        <v>331</v>
      </c>
      <c r="D12" s="406" t="s">
        <v>22</v>
      </c>
      <c r="E12" s="345" t="s">
        <v>15</v>
      </c>
      <c r="F12" s="346"/>
      <c r="G12" s="407" t="s">
        <v>332</v>
      </c>
      <c r="H12" s="408"/>
      <c r="I12" s="409"/>
      <c r="J12" s="343" t="s">
        <v>333</v>
      </c>
      <c r="K12" s="423" t="s">
        <v>335</v>
      </c>
      <c r="L12" s="424" t="s">
        <v>334</v>
      </c>
      <c r="M12" s="406" t="s">
        <v>7</v>
      </c>
      <c r="N12" s="16"/>
    </row>
    <row r="13" spans="1:19" s="155" customFormat="1" ht="34.5" customHeight="1" thickBot="1">
      <c r="A13" s="432"/>
      <c r="B13" s="434"/>
      <c r="C13" s="435"/>
      <c r="D13" s="436"/>
      <c r="E13" s="437"/>
      <c r="F13" s="438"/>
      <c r="G13" s="439"/>
      <c r="H13" s="440"/>
      <c r="I13" s="441"/>
      <c r="J13" s="431"/>
      <c r="K13" s="433"/>
      <c r="L13" s="430"/>
      <c r="M13" s="431"/>
      <c r="N13" s="17"/>
    </row>
    <row r="14" spans="1:19" s="155" customFormat="1" ht="24" thickTop="1" thickBot="1">
      <c r="A14" s="425" t="s">
        <v>11</v>
      </c>
      <c r="B14" s="157" t="s">
        <v>336</v>
      </c>
      <c r="C14" s="157" t="s">
        <v>338</v>
      </c>
      <c r="D14" s="157" t="s">
        <v>24</v>
      </c>
      <c r="E14" s="333" t="s">
        <v>340</v>
      </c>
      <c r="F14" s="333"/>
      <c r="G14" s="319" t="s">
        <v>332</v>
      </c>
      <c r="H14" s="329"/>
      <c r="I14" s="154"/>
      <c r="J14" s="106"/>
      <c r="K14" s="106"/>
      <c r="L14" s="106"/>
      <c r="M14" s="106"/>
      <c r="N14" s="2"/>
    </row>
    <row r="15" spans="1:19" s="155" customFormat="1" ht="23.25" thickBot="1">
      <c r="A15" s="426"/>
      <c r="B15" s="88" t="s">
        <v>12</v>
      </c>
      <c r="C15" s="88" t="s">
        <v>25</v>
      </c>
      <c r="D15" s="89">
        <v>40766</v>
      </c>
      <c r="E15" s="90"/>
      <c r="F15" s="91" t="s">
        <v>16</v>
      </c>
      <c r="G15" s="313" t="s">
        <v>360</v>
      </c>
      <c r="H15" s="314"/>
      <c r="I15" s="315"/>
      <c r="J15" s="92" t="s">
        <v>6</v>
      </c>
      <c r="K15" s="93"/>
      <c r="L15" s="94" t="s">
        <v>3</v>
      </c>
      <c r="M15" s="95">
        <v>280</v>
      </c>
      <c r="N15" s="2"/>
    </row>
    <row r="16" spans="1:19" s="155" customFormat="1" ht="23.25" thickBot="1">
      <c r="A16" s="426"/>
      <c r="B16" s="152" t="s">
        <v>337</v>
      </c>
      <c r="C16" s="152" t="s">
        <v>339</v>
      </c>
      <c r="D16" s="152" t="s">
        <v>23</v>
      </c>
      <c r="E16" s="305" t="s">
        <v>341</v>
      </c>
      <c r="F16" s="305"/>
      <c r="G16" s="309"/>
      <c r="H16" s="310"/>
      <c r="I16" s="311"/>
      <c r="J16" s="96" t="s">
        <v>18</v>
      </c>
      <c r="K16" s="94" t="s">
        <v>3</v>
      </c>
      <c r="L16" s="97"/>
      <c r="M16" s="98">
        <v>825</v>
      </c>
      <c r="N16" s="16"/>
    </row>
    <row r="17" spans="1:22" ht="23.25" thickBot="1">
      <c r="A17" s="427"/>
      <c r="B17" s="107" t="s">
        <v>13</v>
      </c>
      <c r="C17" s="107" t="s">
        <v>14</v>
      </c>
      <c r="D17" s="89">
        <v>40767</v>
      </c>
      <c r="E17" s="108" t="s">
        <v>4</v>
      </c>
      <c r="F17" s="91" t="s">
        <v>17</v>
      </c>
      <c r="G17" s="330"/>
      <c r="H17" s="331"/>
      <c r="I17" s="332"/>
      <c r="J17" s="109" t="s">
        <v>5</v>
      </c>
      <c r="K17" s="110"/>
      <c r="L17" s="110" t="s">
        <v>3</v>
      </c>
      <c r="M17" s="111">
        <v>120</v>
      </c>
      <c r="N17" s="2"/>
      <c r="V17" s="155"/>
    </row>
    <row r="18" spans="1:22" ht="23.25" customHeight="1" thickTop="1">
      <c r="A18" s="425">
        <f>1</f>
        <v>1</v>
      </c>
      <c r="B18" s="156" t="s">
        <v>336</v>
      </c>
      <c r="C18" s="156" t="s">
        <v>338</v>
      </c>
      <c r="D18" s="156" t="s">
        <v>24</v>
      </c>
      <c r="E18" s="319" t="s">
        <v>340</v>
      </c>
      <c r="F18" s="319"/>
      <c r="G18" s="323" t="s">
        <v>332</v>
      </c>
      <c r="H18" s="324"/>
      <c r="I18" s="325"/>
      <c r="J18" s="112" t="s">
        <v>2</v>
      </c>
      <c r="K18" s="113"/>
      <c r="L18" s="113"/>
      <c r="M18" s="114"/>
      <c r="N18" s="2"/>
      <c r="V18" s="54"/>
    </row>
    <row r="19" spans="1:22" ht="22.5">
      <c r="A19" s="428"/>
      <c r="B19" s="115" t="s">
        <v>454</v>
      </c>
      <c r="C19" s="115" t="s">
        <v>453</v>
      </c>
      <c r="D19" s="116">
        <v>44670</v>
      </c>
      <c r="E19" s="115"/>
      <c r="F19" s="115" t="s">
        <v>452</v>
      </c>
      <c r="G19" s="320" t="s">
        <v>451</v>
      </c>
      <c r="H19" s="321"/>
      <c r="I19" s="322"/>
      <c r="J19" s="117" t="s">
        <v>6</v>
      </c>
      <c r="K19" s="117"/>
      <c r="L19" s="117" t="s">
        <v>365</v>
      </c>
      <c r="M19" s="135">
        <v>558</v>
      </c>
      <c r="N19" s="2"/>
      <c r="V19" s="55"/>
    </row>
    <row r="20" spans="1:22" ht="22.5">
      <c r="A20" s="428"/>
      <c r="B20" s="152" t="s">
        <v>337</v>
      </c>
      <c r="C20" s="152" t="s">
        <v>339</v>
      </c>
      <c r="D20" s="152" t="s">
        <v>23</v>
      </c>
      <c r="E20" s="305" t="s">
        <v>341</v>
      </c>
      <c r="F20" s="305"/>
      <c r="G20" s="309"/>
      <c r="H20" s="310"/>
      <c r="I20" s="311"/>
      <c r="J20" s="119" t="s">
        <v>18</v>
      </c>
      <c r="K20" s="120"/>
      <c r="L20" s="120" t="s">
        <v>3</v>
      </c>
      <c r="M20" s="186">
        <v>679.89</v>
      </c>
      <c r="N20" s="2"/>
      <c r="V20" s="56"/>
    </row>
    <row r="21" spans="1:22" ht="34.5" thickBot="1">
      <c r="A21" s="429"/>
      <c r="B21" s="122" t="s">
        <v>458</v>
      </c>
      <c r="C21" s="122" t="s">
        <v>451</v>
      </c>
      <c r="D21" s="125">
        <v>44673</v>
      </c>
      <c r="E21" s="123" t="s">
        <v>4</v>
      </c>
      <c r="F21" s="124" t="s">
        <v>450</v>
      </c>
      <c r="G21" s="326"/>
      <c r="H21" s="327"/>
      <c r="I21" s="328"/>
      <c r="J21" s="119" t="s">
        <v>5</v>
      </c>
      <c r="K21" s="120"/>
      <c r="L21" s="120"/>
      <c r="M21" s="186">
        <v>0</v>
      </c>
      <c r="N21" s="2"/>
      <c r="V21" s="56"/>
    </row>
    <row r="22" spans="1:22" ht="24" thickTop="1" thickBot="1">
      <c r="A22" s="425">
        <f>A18+1</f>
        <v>2</v>
      </c>
      <c r="B22" s="156" t="s">
        <v>336</v>
      </c>
      <c r="C22" s="156" t="s">
        <v>338</v>
      </c>
      <c r="D22" s="156" t="s">
        <v>24</v>
      </c>
      <c r="E22" s="319" t="s">
        <v>340</v>
      </c>
      <c r="F22" s="319"/>
      <c r="G22" s="319" t="s">
        <v>332</v>
      </c>
      <c r="H22" s="329"/>
      <c r="I22" s="154"/>
      <c r="J22" s="112" t="s">
        <v>2</v>
      </c>
      <c r="K22" s="113"/>
      <c r="L22" s="113"/>
      <c r="M22" s="114"/>
      <c r="N22" s="2"/>
      <c r="V22" s="56"/>
    </row>
    <row r="23" spans="1:22" ht="45.75" thickBot="1">
      <c r="A23" s="426"/>
      <c r="B23" s="115" t="s">
        <v>449</v>
      </c>
      <c r="C23" s="115" t="s">
        <v>448</v>
      </c>
      <c r="D23" s="116">
        <v>44672</v>
      </c>
      <c r="E23" s="115"/>
      <c r="F23" s="115" t="s">
        <v>447</v>
      </c>
      <c r="G23" s="320" t="s">
        <v>446</v>
      </c>
      <c r="H23" s="321"/>
      <c r="I23" s="322"/>
      <c r="J23" s="117" t="s">
        <v>6</v>
      </c>
      <c r="K23" s="117"/>
      <c r="L23" s="117" t="s">
        <v>365</v>
      </c>
      <c r="M23" s="135">
        <v>147.71</v>
      </c>
      <c r="N23" s="2"/>
      <c r="V23" s="56"/>
    </row>
    <row r="24" spans="1:22" ht="23.25" thickBot="1">
      <c r="A24" s="426"/>
      <c r="B24" s="152" t="s">
        <v>337</v>
      </c>
      <c r="C24" s="152" t="s">
        <v>339</v>
      </c>
      <c r="D24" s="152" t="s">
        <v>23</v>
      </c>
      <c r="E24" s="305" t="s">
        <v>341</v>
      </c>
      <c r="F24" s="305"/>
      <c r="G24" s="309"/>
      <c r="H24" s="310"/>
      <c r="I24" s="311"/>
      <c r="J24" s="119" t="s">
        <v>18</v>
      </c>
      <c r="K24" s="120"/>
      <c r="L24" s="120"/>
      <c r="M24" s="186">
        <v>0</v>
      </c>
      <c r="N24" s="2"/>
      <c r="V24" s="56"/>
    </row>
    <row r="25" spans="1:22" ht="34.5" thickBot="1">
      <c r="A25" s="427"/>
      <c r="B25" s="122" t="s">
        <v>459</v>
      </c>
      <c r="C25" s="122" t="s">
        <v>446</v>
      </c>
      <c r="D25" s="125">
        <v>44672</v>
      </c>
      <c r="E25" s="123" t="s">
        <v>4</v>
      </c>
      <c r="F25" s="124" t="s">
        <v>445</v>
      </c>
      <c r="G25" s="330"/>
      <c r="H25" s="331"/>
      <c r="I25" s="332"/>
      <c r="J25" s="119" t="s">
        <v>5</v>
      </c>
      <c r="K25" s="120"/>
      <c r="L25" s="120"/>
      <c r="M25" s="186">
        <v>0</v>
      </c>
      <c r="N25" s="2"/>
      <c r="V25" s="56"/>
    </row>
    <row r="26" spans="1:22" ht="24" thickTop="1" thickBot="1">
      <c r="A26" s="425">
        <f>A22+1</f>
        <v>3</v>
      </c>
      <c r="B26" s="156" t="s">
        <v>336</v>
      </c>
      <c r="C26" s="156" t="s">
        <v>338</v>
      </c>
      <c r="D26" s="156" t="s">
        <v>24</v>
      </c>
      <c r="E26" s="319" t="s">
        <v>340</v>
      </c>
      <c r="F26" s="319"/>
      <c r="G26" s="319" t="s">
        <v>332</v>
      </c>
      <c r="H26" s="329"/>
      <c r="I26" s="154"/>
      <c r="J26" s="112" t="s">
        <v>2</v>
      </c>
      <c r="K26" s="113"/>
      <c r="L26" s="113"/>
      <c r="M26" s="114"/>
      <c r="N26" s="2"/>
      <c r="V26" s="56"/>
    </row>
    <row r="27" spans="1:22" ht="45.75" thickBot="1">
      <c r="A27" s="426"/>
      <c r="B27" s="115" t="s">
        <v>444</v>
      </c>
      <c r="C27" s="115" t="s">
        <v>438</v>
      </c>
      <c r="D27" s="116">
        <v>44802</v>
      </c>
      <c r="E27" s="115"/>
      <c r="F27" s="115" t="s">
        <v>437</v>
      </c>
      <c r="G27" s="320" t="s">
        <v>436</v>
      </c>
      <c r="H27" s="321"/>
      <c r="I27" s="322"/>
      <c r="J27" s="117" t="s">
        <v>5</v>
      </c>
      <c r="K27" s="117"/>
      <c r="L27" s="117" t="s">
        <v>3</v>
      </c>
      <c r="M27" s="118">
        <v>8</v>
      </c>
      <c r="N27" s="2"/>
      <c r="V27" s="56"/>
    </row>
    <row r="28" spans="1:22" ht="23.25" thickBot="1">
      <c r="A28" s="426"/>
      <c r="B28" s="152" t="s">
        <v>337</v>
      </c>
      <c r="C28" s="152" t="s">
        <v>339</v>
      </c>
      <c r="D28" s="152" t="s">
        <v>23</v>
      </c>
      <c r="E28" s="305" t="s">
        <v>341</v>
      </c>
      <c r="F28" s="305"/>
      <c r="G28" s="309"/>
      <c r="H28" s="310"/>
      <c r="I28" s="311"/>
      <c r="J28" s="119" t="s">
        <v>1</v>
      </c>
      <c r="K28" s="120"/>
      <c r="L28" s="120"/>
      <c r="M28" s="126"/>
      <c r="N28" s="2"/>
      <c r="V28" s="56"/>
    </row>
    <row r="29" spans="1:22" ht="23.25" thickBot="1">
      <c r="A29" s="427"/>
      <c r="B29" s="185" t="s">
        <v>460</v>
      </c>
      <c r="C29" s="122" t="s">
        <v>436</v>
      </c>
      <c r="D29" s="125">
        <v>44805</v>
      </c>
      <c r="E29" s="123" t="s">
        <v>4</v>
      </c>
      <c r="F29" s="124" t="s">
        <v>443</v>
      </c>
      <c r="G29" s="330"/>
      <c r="H29" s="331"/>
      <c r="I29" s="332"/>
      <c r="J29" s="119" t="s">
        <v>0</v>
      </c>
      <c r="K29" s="120"/>
      <c r="L29" s="120"/>
      <c r="M29" s="126"/>
      <c r="N29" s="2"/>
      <c r="V29" s="56"/>
    </row>
    <row r="30" spans="1:22" ht="24" thickTop="1" thickBot="1">
      <c r="A30" s="425">
        <f>A26+1</f>
        <v>4</v>
      </c>
      <c r="B30" s="156" t="s">
        <v>336</v>
      </c>
      <c r="C30" s="156" t="s">
        <v>338</v>
      </c>
      <c r="D30" s="156" t="s">
        <v>24</v>
      </c>
      <c r="E30" s="319" t="s">
        <v>340</v>
      </c>
      <c r="F30" s="319"/>
      <c r="G30" s="319" t="s">
        <v>332</v>
      </c>
      <c r="H30" s="329"/>
      <c r="I30" s="154"/>
      <c r="J30" s="112" t="s">
        <v>2</v>
      </c>
      <c r="K30" s="113"/>
      <c r="L30" s="113"/>
      <c r="M30" s="114"/>
      <c r="N30" s="2"/>
      <c r="V30" s="56"/>
    </row>
    <row r="31" spans="1:22" ht="45.75" thickBot="1">
      <c r="A31" s="426"/>
      <c r="B31" s="115" t="s">
        <v>442</v>
      </c>
      <c r="C31" s="115" t="s">
        <v>438</v>
      </c>
      <c r="D31" s="116">
        <v>44802</v>
      </c>
      <c r="E31" s="115"/>
      <c r="F31" s="115" t="s">
        <v>437</v>
      </c>
      <c r="G31" s="320" t="s">
        <v>436</v>
      </c>
      <c r="H31" s="321"/>
      <c r="I31" s="322"/>
      <c r="J31" s="117" t="s">
        <v>5</v>
      </c>
      <c r="K31" s="117"/>
      <c r="L31" s="117" t="s">
        <v>3</v>
      </c>
      <c r="M31" s="118">
        <v>14</v>
      </c>
      <c r="N31" s="2"/>
      <c r="V31" s="56"/>
    </row>
    <row r="32" spans="1:22" ht="23.25" thickBot="1">
      <c r="A32" s="426"/>
      <c r="B32" s="152" t="s">
        <v>337</v>
      </c>
      <c r="C32" s="152" t="s">
        <v>339</v>
      </c>
      <c r="D32" s="152" t="s">
        <v>23</v>
      </c>
      <c r="E32" s="305" t="s">
        <v>341</v>
      </c>
      <c r="F32" s="305"/>
      <c r="G32" s="309"/>
      <c r="H32" s="310"/>
      <c r="I32" s="311"/>
      <c r="J32" s="119" t="s">
        <v>1</v>
      </c>
      <c r="K32" s="120"/>
      <c r="L32" s="120"/>
      <c r="M32" s="126"/>
      <c r="N32" s="2"/>
      <c r="V32" s="56"/>
    </row>
    <row r="33" spans="1:22" ht="34.5" thickBot="1">
      <c r="A33" s="427"/>
      <c r="B33" s="122" t="s">
        <v>461</v>
      </c>
      <c r="C33" s="122" t="s">
        <v>436</v>
      </c>
      <c r="D33" s="125">
        <v>44809</v>
      </c>
      <c r="E33" s="123" t="s">
        <v>4</v>
      </c>
      <c r="F33" s="124" t="s">
        <v>435</v>
      </c>
      <c r="G33" s="330"/>
      <c r="H33" s="331"/>
      <c r="I33" s="332"/>
      <c r="J33" s="119" t="s">
        <v>0</v>
      </c>
      <c r="K33" s="120"/>
      <c r="L33" s="120"/>
      <c r="M33" s="126"/>
      <c r="N33" s="2"/>
      <c r="V33" s="56"/>
    </row>
    <row r="34" spans="1:22" ht="24" thickTop="1" thickBot="1">
      <c r="A34" s="425">
        <f>A30+1</f>
        <v>5</v>
      </c>
      <c r="B34" s="156" t="s">
        <v>336</v>
      </c>
      <c r="C34" s="156" t="s">
        <v>338</v>
      </c>
      <c r="D34" s="156" t="s">
        <v>24</v>
      </c>
      <c r="E34" s="319" t="s">
        <v>340</v>
      </c>
      <c r="F34" s="319"/>
      <c r="G34" s="319" t="s">
        <v>332</v>
      </c>
      <c r="H34" s="329"/>
      <c r="I34" s="154"/>
      <c r="J34" s="112" t="s">
        <v>2</v>
      </c>
      <c r="K34" s="113"/>
      <c r="L34" s="113"/>
      <c r="M34" s="114"/>
      <c r="N34" s="2"/>
      <c r="V34" s="56"/>
    </row>
    <row r="35" spans="1:22" ht="45.75" thickBot="1">
      <c r="A35" s="426"/>
      <c r="B35" s="115" t="s">
        <v>441</v>
      </c>
      <c r="C35" s="115" t="s">
        <v>438</v>
      </c>
      <c r="D35" s="116">
        <v>44802</v>
      </c>
      <c r="E35" s="115"/>
      <c r="F35" s="115" t="s">
        <v>437</v>
      </c>
      <c r="G35" s="320" t="s">
        <v>436</v>
      </c>
      <c r="H35" s="321"/>
      <c r="I35" s="322"/>
      <c r="J35" s="117" t="s">
        <v>5</v>
      </c>
      <c r="K35" s="117"/>
      <c r="L35" s="117" t="s">
        <v>3</v>
      </c>
      <c r="M35" s="118">
        <v>14</v>
      </c>
      <c r="N35" s="2"/>
      <c r="V35" s="56"/>
    </row>
    <row r="36" spans="1:22" ht="23.25" thickBot="1">
      <c r="A36" s="426"/>
      <c r="B36" s="152" t="s">
        <v>337</v>
      </c>
      <c r="C36" s="152" t="s">
        <v>339</v>
      </c>
      <c r="D36" s="152" t="s">
        <v>23</v>
      </c>
      <c r="E36" s="305" t="s">
        <v>341</v>
      </c>
      <c r="F36" s="305"/>
      <c r="G36" s="309"/>
      <c r="H36" s="310"/>
      <c r="I36" s="311"/>
      <c r="J36" s="119" t="s">
        <v>1</v>
      </c>
      <c r="K36" s="120"/>
      <c r="L36" s="120"/>
      <c r="M36" s="126"/>
      <c r="N36" s="2"/>
      <c r="V36" s="56"/>
    </row>
    <row r="37" spans="1:22" ht="45.75" thickBot="1">
      <c r="A37" s="427"/>
      <c r="B37" s="122" t="s">
        <v>462</v>
      </c>
      <c r="C37" s="122" t="s">
        <v>436</v>
      </c>
      <c r="D37" s="125">
        <v>44809</v>
      </c>
      <c r="E37" s="123" t="s">
        <v>4</v>
      </c>
      <c r="F37" s="124" t="s">
        <v>440</v>
      </c>
      <c r="G37" s="330"/>
      <c r="H37" s="331"/>
      <c r="I37" s="332"/>
      <c r="J37" s="119" t="s">
        <v>0</v>
      </c>
      <c r="K37" s="120"/>
      <c r="L37" s="120"/>
      <c r="M37" s="126"/>
      <c r="N37" s="2"/>
      <c r="V37" s="56"/>
    </row>
    <row r="38" spans="1:22" ht="24" thickTop="1" thickBot="1">
      <c r="A38" s="425">
        <f>A34+1</f>
        <v>6</v>
      </c>
      <c r="B38" s="156" t="s">
        <v>336</v>
      </c>
      <c r="C38" s="156" t="s">
        <v>338</v>
      </c>
      <c r="D38" s="156" t="s">
        <v>24</v>
      </c>
      <c r="E38" s="319" t="s">
        <v>340</v>
      </c>
      <c r="F38" s="319"/>
      <c r="G38" s="319" t="s">
        <v>332</v>
      </c>
      <c r="H38" s="329"/>
      <c r="I38" s="154"/>
      <c r="J38" s="112" t="s">
        <v>2</v>
      </c>
      <c r="K38" s="113"/>
      <c r="L38" s="113"/>
      <c r="M38" s="114"/>
      <c r="N38" s="2"/>
      <c r="V38" s="56"/>
    </row>
    <row r="39" spans="1:22" ht="45.75" thickBot="1">
      <c r="A39" s="426"/>
      <c r="B39" s="115" t="s">
        <v>439</v>
      </c>
      <c r="C39" s="115" t="s">
        <v>438</v>
      </c>
      <c r="D39" s="116">
        <v>44802</v>
      </c>
      <c r="E39" s="115"/>
      <c r="F39" s="115" t="s">
        <v>437</v>
      </c>
      <c r="G39" s="320" t="s">
        <v>436</v>
      </c>
      <c r="H39" s="321"/>
      <c r="I39" s="322"/>
      <c r="J39" s="117" t="s">
        <v>5</v>
      </c>
      <c r="K39" s="117"/>
      <c r="L39" s="117" t="s">
        <v>3</v>
      </c>
      <c r="M39" s="118">
        <v>14</v>
      </c>
      <c r="N39" s="2"/>
      <c r="V39" s="56"/>
    </row>
    <row r="40" spans="1:22" ht="23.25" thickBot="1">
      <c r="A40" s="426"/>
      <c r="B40" s="152" t="s">
        <v>337</v>
      </c>
      <c r="C40" s="152" t="s">
        <v>339</v>
      </c>
      <c r="D40" s="152" t="s">
        <v>23</v>
      </c>
      <c r="E40" s="305" t="s">
        <v>341</v>
      </c>
      <c r="F40" s="305"/>
      <c r="G40" s="309"/>
      <c r="H40" s="310"/>
      <c r="I40" s="311"/>
      <c r="J40" s="119" t="s">
        <v>1</v>
      </c>
      <c r="K40" s="120"/>
      <c r="L40" s="120"/>
      <c r="M40" s="126"/>
      <c r="N40" s="2"/>
      <c r="V40" s="56"/>
    </row>
    <row r="41" spans="1:22" ht="34.5" thickBot="1">
      <c r="A41" s="427"/>
      <c r="B41" s="122" t="s">
        <v>463</v>
      </c>
      <c r="C41" s="122" t="s">
        <v>436</v>
      </c>
      <c r="D41" s="125">
        <v>44809</v>
      </c>
      <c r="E41" s="123" t="s">
        <v>4</v>
      </c>
      <c r="F41" s="124" t="s">
        <v>435</v>
      </c>
      <c r="G41" s="330"/>
      <c r="H41" s="331"/>
      <c r="I41" s="332"/>
      <c r="J41" s="119" t="s">
        <v>0</v>
      </c>
      <c r="K41" s="120"/>
      <c r="L41" s="120"/>
      <c r="M41" s="126"/>
      <c r="N41" s="2"/>
      <c r="V41" s="56"/>
    </row>
    <row r="42" spans="1:22" ht="24" thickTop="1" thickBot="1">
      <c r="A42" s="425">
        <f>A38+1</f>
        <v>7</v>
      </c>
      <c r="B42" s="156" t="s">
        <v>336</v>
      </c>
      <c r="C42" s="156" t="s">
        <v>338</v>
      </c>
      <c r="D42" s="156" t="s">
        <v>24</v>
      </c>
      <c r="E42" s="319" t="s">
        <v>340</v>
      </c>
      <c r="F42" s="319"/>
      <c r="G42" s="319" t="s">
        <v>332</v>
      </c>
      <c r="H42" s="329"/>
      <c r="I42" s="154"/>
      <c r="J42" s="112" t="s">
        <v>2</v>
      </c>
      <c r="K42" s="113"/>
      <c r="L42" s="113"/>
      <c r="M42" s="114"/>
      <c r="N42" s="2"/>
      <c r="V42" s="56"/>
    </row>
    <row r="43" spans="1:22" ht="13.5" thickBot="1">
      <c r="A43" s="426"/>
      <c r="B43" s="115"/>
      <c r="C43" s="115"/>
      <c r="D43" s="116"/>
      <c r="E43" s="115"/>
      <c r="F43" s="115"/>
      <c r="G43" s="320"/>
      <c r="H43" s="321"/>
      <c r="I43" s="322"/>
      <c r="J43" s="117" t="s">
        <v>2</v>
      </c>
      <c r="K43" s="117"/>
      <c r="L43" s="117"/>
      <c r="M43" s="127"/>
      <c r="N43" s="2"/>
      <c r="V43" s="56"/>
    </row>
    <row r="44" spans="1:22" ht="23.25" thickBot="1">
      <c r="A44" s="426"/>
      <c r="B44" s="152" t="s">
        <v>337</v>
      </c>
      <c r="C44" s="152" t="s">
        <v>339</v>
      </c>
      <c r="D44" s="152" t="s">
        <v>23</v>
      </c>
      <c r="E44" s="305" t="s">
        <v>341</v>
      </c>
      <c r="F44" s="305"/>
      <c r="G44" s="309"/>
      <c r="H44" s="310"/>
      <c r="I44" s="311"/>
      <c r="J44" s="119" t="s">
        <v>1</v>
      </c>
      <c r="K44" s="120"/>
      <c r="L44" s="120"/>
      <c r="M44" s="126"/>
      <c r="N44" s="2"/>
      <c r="V44" s="56"/>
    </row>
    <row r="45" spans="1:22" ht="13.5" thickBot="1">
      <c r="A45" s="427"/>
      <c r="B45" s="122"/>
      <c r="C45" s="122"/>
      <c r="D45" s="128"/>
      <c r="E45" s="123" t="s">
        <v>4</v>
      </c>
      <c r="F45" s="124"/>
      <c r="G45" s="330"/>
      <c r="H45" s="331"/>
      <c r="I45" s="332"/>
      <c r="J45" s="119" t="s">
        <v>0</v>
      </c>
      <c r="K45" s="120"/>
      <c r="L45" s="120"/>
      <c r="M45" s="126"/>
      <c r="N45" s="2"/>
      <c r="V45" s="56"/>
    </row>
    <row r="46" spans="1:22" ht="24" thickTop="1" thickBot="1">
      <c r="A46" s="425">
        <f>A42+1</f>
        <v>8</v>
      </c>
      <c r="B46" s="156" t="s">
        <v>336</v>
      </c>
      <c r="C46" s="156" t="s">
        <v>338</v>
      </c>
      <c r="D46" s="156" t="s">
        <v>24</v>
      </c>
      <c r="E46" s="319" t="s">
        <v>340</v>
      </c>
      <c r="F46" s="319"/>
      <c r="G46" s="319" t="s">
        <v>332</v>
      </c>
      <c r="H46" s="329"/>
      <c r="I46" s="154"/>
      <c r="J46" s="112" t="s">
        <v>2</v>
      </c>
      <c r="K46" s="113"/>
      <c r="L46" s="113"/>
      <c r="M46" s="114"/>
      <c r="N46" s="2"/>
      <c r="V46" s="56"/>
    </row>
    <row r="47" spans="1:22" ht="13.5" thickBot="1">
      <c r="A47" s="426"/>
      <c r="B47" s="115"/>
      <c r="C47" s="115"/>
      <c r="D47" s="116"/>
      <c r="E47" s="115"/>
      <c r="F47" s="115"/>
      <c r="G47" s="320"/>
      <c r="H47" s="321"/>
      <c r="I47" s="322"/>
      <c r="J47" s="117" t="s">
        <v>2</v>
      </c>
      <c r="K47" s="117"/>
      <c r="L47" s="117"/>
      <c r="M47" s="127"/>
      <c r="N47" s="2"/>
      <c r="V47" s="56"/>
    </row>
    <row r="48" spans="1:22" ht="23.25" thickBot="1">
      <c r="A48" s="426"/>
      <c r="B48" s="152" t="s">
        <v>337</v>
      </c>
      <c r="C48" s="152" t="s">
        <v>339</v>
      </c>
      <c r="D48" s="152" t="s">
        <v>23</v>
      </c>
      <c r="E48" s="305" t="s">
        <v>341</v>
      </c>
      <c r="F48" s="305"/>
      <c r="G48" s="309"/>
      <c r="H48" s="310"/>
      <c r="I48" s="311"/>
      <c r="J48" s="119" t="s">
        <v>1</v>
      </c>
      <c r="K48" s="120"/>
      <c r="L48" s="120"/>
      <c r="M48" s="126"/>
      <c r="N48" s="2"/>
      <c r="V48" s="56"/>
    </row>
    <row r="49" spans="1:22" ht="13.5" thickBot="1">
      <c r="A49" s="427"/>
      <c r="B49" s="122"/>
      <c r="C49" s="122"/>
      <c r="D49" s="128"/>
      <c r="E49" s="123" t="s">
        <v>4</v>
      </c>
      <c r="F49" s="124"/>
      <c r="G49" s="330"/>
      <c r="H49" s="331"/>
      <c r="I49" s="332"/>
      <c r="J49" s="119" t="s">
        <v>0</v>
      </c>
      <c r="K49" s="120"/>
      <c r="L49" s="120"/>
      <c r="M49" s="126"/>
      <c r="N49" s="2"/>
      <c r="V49" s="56"/>
    </row>
    <row r="50" spans="1:22" ht="24" thickTop="1" thickBot="1">
      <c r="A50" s="425">
        <f>A46+1</f>
        <v>9</v>
      </c>
      <c r="B50" s="156" t="s">
        <v>336</v>
      </c>
      <c r="C50" s="156" t="s">
        <v>338</v>
      </c>
      <c r="D50" s="156" t="s">
        <v>24</v>
      </c>
      <c r="E50" s="319" t="s">
        <v>340</v>
      </c>
      <c r="F50" s="319"/>
      <c r="G50" s="319" t="s">
        <v>332</v>
      </c>
      <c r="H50" s="329"/>
      <c r="I50" s="154"/>
      <c r="J50" s="112" t="s">
        <v>2</v>
      </c>
      <c r="K50" s="113"/>
      <c r="L50" s="113"/>
      <c r="M50" s="114"/>
      <c r="N50" s="2"/>
      <c r="V50" s="56"/>
    </row>
    <row r="51" spans="1:22" ht="13.5" thickBot="1">
      <c r="A51" s="426"/>
      <c r="B51" s="115"/>
      <c r="C51" s="115"/>
      <c r="D51" s="116"/>
      <c r="E51" s="115"/>
      <c r="F51" s="115"/>
      <c r="G51" s="320"/>
      <c r="H51" s="321"/>
      <c r="I51" s="322"/>
      <c r="J51" s="117" t="s">
        <v>2</v>
      </c>
      <c r="K51" s="117"/>
      <c r="L51" s="117"/>
      <c r="M51" s="127"/>
      <c r="N51" s="2"/>
      <c r="V51" s="56"/>
    </row>
    <row r="52" spans="1:22" ht="23.25" thickBot="1">
      <c r="A52" s="426"/>
      <c r="B52" s="152" t="s">
        <v>337</v>
      </c>
      <c r="C52" s="152" t="s">
        <v>339</v>
      </c>
      <c r="D52" s="152" t="s">
        <v>23</v>
      </c>
      <c r="E52" s="305" t="s">
        <v>341</v>
      </c>
      <c r="F52" s="305"/>
      <c r="G52" s="309"/>
      <c r="H52" s="310"/>
      <c r="I52" s="311"/>
      <c r="J52" s="119" t="s">
        <v>1</v>
      </c>
      <c r="K52" s="120"/>
      <c r="L52" s="120"/>
      <c r="M52" s="126"/>
      <c r="N52" s="2"/>
      <c r="V52" s="56"/>
    </row>
    <row r="53" spans="1:22" ht="13.5" thickBot="1">
      <c r="A53" s="427"/>
      <c r="B53" s="122"/>
      <c r="C53" s="122"/>
      <c r="D53" s="128"/>
      <c r="E53" s="123" t="s">
        <v>4</v>
      </c>
      <c r="F53" s="124"/>
      <c r="G53" s="330"/>
      <c r="H53" s="331"/>
      <c r="I53" s="332"/>
      <c r="J53" s="119" t="s">
        <v>0</v>
      </c>
      <c r="K53" s="120"/>
      <c r="L53" s="120"/>
      <c r="M53" s="126"/>
      <c r="N53" s="2"/>
      <c r="V53" s="56"/>
    </row>
    <row r="54" spans="1:22" ht="24" thickTop="1" thickBot="1">
      <c r="A54" s="425">
        <f>A50+1</f>
        <v>10</v>
      </c>
      <c r="B54" s="156" t="s">
        <v>336</v>
      </c>
      <c r="C54" s="156" t="s">
        <v>338</v>
      </c>
      <c r="D54" s="156" t="s">
        <v>24</v>
      </c>
      <c r="E54" s="319" t="s">
        <v>340</v>
      </c>
      <c r="F54" s="319"/>
      <c r="G54" s="319" t="s">
        <v>332</v>
      </c>
      <c r="H54" s="329"/>
      <c r="I54" s="154"/>
      <c r="J54" s="112" t="s">
        <v>2</v>
      </c>
      <c r="K54" s="113"/>
      <c r="L54" s="113"/>
      <c r="M54" s="114"/>
      <c r="N54" s="2"/>
      <c r="V54" s="56"/>
    </row>
    <row r="55" spans="1:22" ht="13.5" thickBot="1">
      <c r="A55" s="426"/>
      <c r="B55" s="115"/>
      <c r="C55" s="115"/>
      <c r="D55" s="116"/>
      <c r="E55" s="115"/>
      <c r="F55" s="115"/>
      <c r="G55" s="320"/>
      <c r="H55" s="321"/>
      <c r="I55" s="322"/>
      <c r="J55" s="117" t="s">
        <v>2</v>
      </c>
      <c r="K55" s="117"/>
      <c r="L55" s="117"/>
      <c r="M55" s="127"/>
      <c r="N55" s="2"/>
      <c r="P55" s="1"/>
      <c r="V55" s="56"/>
    </row>
    <row r="56" spans="1:22" ht="23.25" thickBot="1">
      <c r="A56" s="426"/>
      <c r="B56" s="152" t="s">
        <v>337</v>
      </c>
      <c r="C56" s="152" t="s">
        <v>339</v>
      </c>
      <c r="D56" s="152" t="s">
        <v>23</v>
      </c>
      <c r="E56" s="305" t="s">
        <v>341</v>
      </c>
      <c r="F56" s="305"/>
      <c r="G56" s="309"/>
      <c r="H56" s="310"/>
      <c r="I56" s="311"/>
      <c r="J56" s="119" t="s">
        <v>1</v>
      </c>
      <c r="K56" s="120"/>
      <c r="L56" s="120"/>
      <c r="M56" s="126"/>
      <c r="N56" s="2"/>
      <c r="V56" s="56"/>
    </row>
    <row r="57" spans="1:22" s="1" customFormat="1" ht="13.5" thickBot="1">
      <c r="A57" s="427"/>
      <c r="B57" s="122"/>
      <c r="C57" s="122"/>
      <c r="D57" s="128"/>
      <c r="E57" s="123" t="s">
        <v>4</v>
      </c>
      <c r="F57" s="124"/>
      <c r="G57" s="330"/>
      <c r="H57" s="331"/>
      <c r="I57" s="332"/>
      <c r="J57" s="119" t="s">
        <v>0</v>
      </c>
      <c r="K57" s="120"/>
      <c r="L57" s="120"/>
      <c r="M57" s="126"/>
      <c r="N57" s="3"/>
      <c r="P57" s="155"/>
      <c r="Q57" s="155"/>
      <c r="V57" s="56"/>
    </row>
    <row r="58" spans="1:22" ht="24" thickTop="1" thickBot="1">
      <c r="A58" s="425">
        <f>A54+1</f>
        <v>11</v>
      </c>
      <c r="B58" s="156" t="s">
        <v>336</v>
      </c>
      <c r="C58" s="156" t="s">
        <v>338</v>
      </c>
      <c r="D58" s="156" t="s">
        <v>24</v>
      </c>
      <c r="E58" s="319" t="s">
        <v>340</v>
      </c>
      <c r="F58" s="319"/>
      <c r="G58" s="319" t="s">
        <v>332</v>
      </c>
      <c r="H58" s="329"/>
      <c r="I58" s="154"/>
      <c r="J58" s="112" t="s">
        <v>2</v>
      </c>
      <c r="K58" s="113"/>
      <c r="L58" s="113"/>
      <c r="M58" s="114"/>
      <c r="N58" s="2"/>
      <c r="V58" s="56"/>
    </row>
    <row r="59" spans="1:22" ht="13.5" thickBot="1">
      <c r="A59" s="426"/>
      <c r="B59" s="115"/>
      <c r="C59" s="115"/>
      <c r="D59" s="116"/>
      <c r="E59" s="115"/>
      <c r="F59" s="115"/>
      <c r="G59" s="320"/>
      <c r="H59" s="321"/>
      <c r="I59" s="322"/>
      <c r="J59" s="117" t="s">
        <v>2</v>
      </c>
      <c r="K59" s="117"/>
      <c r="L59" s="117"/>
      <c r="M59" s="127"/>
      <c r="N59" s="2"/>
      <c r="V59" s="56"/>
    </row>
    <row r="60" spans="1:22" ht="23.25" thickBot="1">
      <c r="A60" s="426"/>
      <c r="B60" s="152" t="s">
        <v>337</v>
      </c>
      <c r="C60" s="152" t="s">
        <v>339</v>
      </c>
      <c r="D60" s="152" t="s">
        <v>23</v>
      </c>
      <c r="E60" s="305" t="s">
        <v>341</v>
      </c>
      <c r="F60" s="305"/>
      <c r="G60" s="309"/>
      <c r="H60" s="310"/>
      <c r="I60" s="311"/>
      <c r="J60" s="119" t="s">
        <v>1</v>
      </c>
      <c r="K60" s="120"/>
      <c r="L60" s="120"/>
      <c r="M60" s="126"/>
      <c r="N60" s="2"/>
      <c r="V60" s="56"/>
    </row>
    <row r="61" spans="1:22" ht="13.5" thickBot="1">
      <c r="A61" s="427"/>
      <c r="B61" s="122"/>
      <c r="C61" s="122"/>
      <c r="D61" s="128"/>
      <c r="E61" s="123" t="s">
        <v>4</v>
      </c>
      <c r="F61" s="124"/>
      <c r="G61" s="330"/>
      <c r="H61" s="331"/>
      <c r="I61" s="332"/>
      <c r="J61" s="119" t="s">
        <v>0</v>
      </c>
      <c r="K61" s="120"/>
      <c r="L61" s="120"/>
      <c r="M61" s="126"/>
      <c r="N61" s="2"/>
      <c r="V61" s="56"/>
    </row>
    <row r="62" spans="1:22" ht="24" thickTop="1" thickBot="1">
      <c r="A62" s="425">
        <f>A58+1</f>
        <v>12</v>
      </c>
      <c r="B62" s="156" t="s">
        <v>336</v>
      </c>
      <c r="C62" s="156" t="s">
        <v>338</v>
      </c>
      <c r="D62" s="156" t="s">
        <v>24</v>
      </c>
      <c r="E62" s="319" t="s">
        <v>340</v>
      </c>
      <c r="F62" s="319"/>
      <c r="G62" s="319" t="s">
        <v>332</v>
      </c>
      <c r="H62" s="329"/>
      <c r="I62" s="154"/>
      <c r="J62" s="112" t="s">
        <v>2</v>
      </c>
      <c r="K62" s="113"/>
      <c r="L62" s="113"/>
      <c r="M62" s="114"/>
      <c r="N62" s="2"/>
      <c r="V62" s="56"/>
    </row>
    <row r="63" spans="1:22" ht="13.5" thickBot="1">
      <c r="A63" s="426"/>
      <c r="B63" s="115"/>
      <c r="C63" s="115"/>
      <c r="D63" s="116"/>
      <c r="E63" s="115"/>
      <c r="F63" s="115"/>
      <c r="G63" s="320"/>
      <c r="H63" s="321"/>
      <c r="I63" s="322"/>
      <c r="J63" s="117" t="s">
        <v>2</v>
      </c>
      <c r="K63" s="117"/>
      <c r="L63" s="117"/>
      <c r="M63" s="127"/>
      <c r="N63" s="2"/>
      <c r="V63" s="56"/>
    </row>
    <row r="64" spans="1:22" ht="23.25" thickBot="1">
      <c r="A64" s="426"/>
      <c r="B64" s="152" t="s">
        <v>337</v>
      </c>
      <c r="C64" s="152" t="s">
        <v>339</v>
      </c>
      <c r="D64" s="152" t="s">
        <v>23</v>
      </c>
      <c r="E64" s="305" t="s">
        <v>341</v>
      </c>
      <c r="F64" s="305"/>
      <c r="G64" s="309"/>
      <c r="H64" s="310"/>
      <c r="I64" s="311"/>
      <c r="J64" s="119" t="s">
        <v>1</v>
      </c>
      <c r="K64" s="120"/>
      <c r="L64" s="120"/>
      <c r="M64" s="126"/>
      <c r="N64" s="2"/>
      <c r="V64" s="56"/>
    </row>
    <row r="65" spans="1:22" ht="13.5" thickBot="1">
      <c r="A65" s="427"/>
      <c r="B65" s="122"/>
      <c r="C65" s="122"/>
      <c r="D65" s="128"/>
      <c r="E65" s="123" t="s">
        <v>4</v>
      </c>
      <c r="F65" s="124"/>
      <c r="G65" s="330"/>
      <c r="H65" s="331"/>
      <c r="I65" s="332"/>
      <c r="J65" s="119" t="s">
        <v>0</v>
      </c>
      <c r="K65" s="120"/>
      <c r="L65" s="120"/>
      <c r="M65" s="126"/>
      <c r="N65" s="2"/>
      <c r="V65" s="56"/>
    </row>
    <row r="66" spans="1:22" ht="24" thickTop="1" thickBot="1">
      <c r="A66" s="425">
        <f>A62+1</f>
        <v>13</v>
      </c>
      <c r="B66" s="156" t="s">
        <v>336</v>
      </c>
      <c r="C66" s="156" t="s">
        <v>338</v>
      </c>
      <c r="D66" s="156" t="s">
        <v>24</v>
      </c>
      <c r="E66" s="319" t="s">
        <v>340</v>
      </c>
      <c r="F66" s="319"/>
      <c r="G66" s="319" t="s">
        <v>332</v>
      </c>
      <c r="H66" s="329"/>
      <c r="I66" s="154"/>
      <c r="J66" s="112" t="s">
        <v>2</v>
      </c>
      <c r="K66" s="113"/>
      <c r="L66" s="113"/>
      <c r="M66" s="114"/>
      <c r="N66" s="2"/>
      <c r="V66" s="56"/>
    </row>
    <row r="67" spans="1:22" ht="13.5" thickBot="1">
      <c r="A67" s="426"/>
      <c r="B67" s="115"/>
      <c r="C67" s="115"/>
      <c r="D67" s="116"/>
      <c r="E67" s="115"/>
      <c r="F67" s="115"/>
      <c r="G67" s="320"/>
      <c r="H67" s="321"/>
      <c r="I67" s="322"/>
      <c r="J67" s="117" t="s">
        <v>2</v>
      </c>
      <c r="K67" s="117"/>
      <c r="L67" s="117"/>
      <c r="M67" s="127"/>
      <c r="N67" s="2"/>
      <c r="V67" s="56"/>
    </row>
    <row r="68" spans="1:22" ht="23.25" thickBot="1">
      <c r="A68" s="426"/>
      <c r="B68" s="152" t="s">
        <v>337</v>
      </c>
      <c r="C68" s="152" t="s">
        <v>339</v>
      </c>
      <c r="D68" s="152" t="s">
        <v>23</v>
      </c>
      <c r="E68" s="305" t="s">
        <v>341</v>
      </c>
      <c r="F68" s="305"/>
      <c r="G68" s="309"/>
      <c r="H68" s="310"/>
      <c r="I68" s="311"/>
      <c r="J68" s="119" t="s">
        <v>1</v>
      </c>
      <c r="K68" s="120"/>
      <c r="L68" s="120"/>
      <c r="M68" s="126"/>
      <c r="N68" s="2"/>
      <c r="V68" s="56"/>
    </row>
    <row r="69" spans="1:22" ht="13.5" thickBot="1">
      <c r="A69" s="427"/>
      <c r="B69" s="122"/>
      <c r="C69" s="122"/>
      <c r="D69" s="128"/>
      <c r="E69" s="123" t="s">
        <v>4</v>
      </c>
      <c r="F69" s="124"/>
      <c r="G69" s="330"/>
      <c r="H69" s="331"/>
      <c r="I69" s="332"/>
      <c r="J69" s="119" t="s">
        <v>0</v>
      </c>
      <c r="K69" s="120"/>
      <c r="L69" s="120"/>
      <c r="M69" s="126"/>
      <c r="N69" s="2"/>
      <c r="V69" s="56"/>
    </row>
    <row r="70" spans="1:22" ht="24" thickTop="1" thickBot="1">
      <c r="A70" s="425">
        <f>A66+1</f>
        <v>14</v>
      </c>
      <c r="B70" s="156" t="s">
        <v>336</v>
      </c>
      <c r="C70" s="156" t="s">
        <v>338</v>
      </c>
      <c r="D70" s="156" t="s">
        <v>24</v>
      </c>
      <c r="E70" s="319" t="s">
        <v>340</v>
      </c>
      <c r="F70" s="319"/>
      <c r="G70" s="319" t="s">
        <v>332</v>
      </c>
      <c r="H70" s="329"/>
      <c r="I70" s="154"/>
      <c r="J70" s="112" t="s">
        <v>2</v>
      </c>
      <c r="K70" s="113"/>
      <c r="L70" s="113"/>
      <c r="M70" s="114"/>
      <c r="N70" s="2"/>
      <c r="V70" s="56"/>
    </row>
    <row r="71" spans="1:22" ht="13.5" thickBot="1">
      <c r="A71" s="426"/>
      <c r="B71" s="115"/>
      <c r="C71" s="115"/>
      <c r="D71" s="116"/>
      <c r="E71" s="115"/>
      <c r="F71" s="115"/>
      <c r="G71" s="320"/>
      <c r="H71" s="321"/>
      <c r="I71" s="322"/>
      <c r="J71" s="117" t="s">
        <v>2</v>
      </c>
      <c r="K71" s="117"/>
      <c r="L71" s="117"/>
      <c r="M71" s="127"/>
      <c r="N71" s="2"/>
      <c r="V71" s="57"/>
    </row>
    <row r="72" spans="1:22" ht="23.25" thickBot="1">
      <c r="A72" s="426"/>
      <c r="B72" s="152" t="s">
        <v>337</v>
      </c>
      <c r="C72" s="152" t="s">
        <v>339</v>
      </c>
      <c r="D72" s="152" t="s">
        <v>23</v>
      </c>
      <c r="E72" s="305" t="s">
        <v>341</v>
      </c>
      <c r="F72" s="305"/>
      <c r="G72" s="309"/>
      <c r="H72" s="310"/>
      <c r="I72" s="311"/>
      <c r="J72" s="119" t="s">
        <v>1</v>
      </c>
      <c r="K72" s="120"/>
      <c r="L72" s="120"/>
      <c r="M72" s="126"/>
      <c r="N72" s="2"/>
      <c r="V72" s="56"/>
    </row>
    <row r="73" spans="1:22" ht="13.5" thickBot="1">
      <c r="A73" s="427"/>
      <c r="B73" s="122"/>
      <c r="C73" s="122"/>
      <c r="D73" s="128"/>
      <c r="E73" s="123" t="s">
        <v>4</v>
      </c>
      <c r="F73" s="124"/>
      <c r="G73" s="330"/>
      <c r="H73" s="331"/>
      <c r="I73" s="332"/>
      <c r="J73" s="119" t="s">
        <v>0</v>
      </c>
      <c r="K73" s="120"/>
      <c r="L73" s="120"/>
      <c r="M73" s="126"/>
      <c r="N73" s="2"/>
      <c r="V73" s="56"/>
    </row>
    <row r="74" spans="1:22" ht="24" thickTop="1" thickBot="1">
      <c r="A74" s="425">
        <f>A70+1</f>
        <v>15</v>
      </c>
      <c r="B74" s="156" t="s">
        <v>336</v>
      </c>
      <c r="C74" s="156" t="s">
        <v>338</v>
      </c>
      <c r="D74" s="156" t="s">
        <v>24</v>
      </c>
      <c r="E74" s="319" t="s">
        <v>340</v>
      </c>
      <c r="F74" s="319"/>
      <c r="G74" s="319" t="s">
        <v>332</v>
      </c>
      <c r="H74" s="329"/>
      <c r="I74" s="154"/>
      <c r="J74" s="112" t="s">
        <v>2</v>
      </c>
      <c r="K74" s="113"/>
      <c r="L74" s="113"/>
      <c r="M74" s="114"/>
      <c r="N74" s="2"/>
      <c r="V74" s="56"/>
    </row>
    <row r="75" spans="1:22" ht="13.5" thickBot="1">
      <c r="A75" s="426"/>
      <c r="B75" s="115"/>
      <c r="C75" s="115"/>
      <c r="D75" s="116"/>
      <c r="E75" s="115"/>
      <c r="F75" s="115"/>
      <c r="G75" s="320"/>
      <c r="H75" s="321"/>
      <c r="I75" s="322"/>
      <c r="J75" s="117" t="s">
        <v>2</v>
      </c>
      <c r="K75" s="117"/>
      <c r="L75" s="117"/>
      <c r="M75" s="127"/>
      <c r="N75" s="2"/>
      <c r="V75" s="56"/>
    </row>
    <row r="76" spans="1:22" ht="23.25" thickBot="1">
      <c r="A76" s="426"/>
      <c r="B76" s="152" t="s">
        <v>337</v>
      </c>
      <c r="C76" s="152" t="s">
        <v>339</v>
      </c>
      <c r="D76" s="152" t="s">
        <v>23</v>
      </c>
      <c r="E76" s="305" t="s">
        <v>341</v>
      </c>
      <c r="F76" s="305"/>
      <c r="G76" s="309"/>
      <c r="H76" s="310"/>
      <c r="I76" s="311"/>
      <c r="J76" s="119" t="s">
        <v>1</v>
      </c>
      <c r="K76" s="120"/>
      <c r="L76" s="120"/>
      <c r="M76" s="126"/>
      <c r="N76" s="2"/>
      <c r="V76" s="56"/>
    </row>
    <row r="77" spans="1:22" ht="13.5" thickBot="1">
      <c r="A77" s="427"/>
      <c r="B77" s="122"/>
      <c r="C77" s="122"/>
      <c r="D77" s="128"/>
      <c r="E77" s="123" t="s">
        <v>4</v>
      </c>
      <c r="F77" s="124"/>
      <c r="G77" s="330"/>
      <c r="H77" s="331"/>
      <c r="I77" s="332"/>
      <c r="J77" s="119" t="s">
        <v>0</v>
      </c>
      <c r="K77" s="120"/>
      <c r="L77" s="120"/>
      <c r="M77" s="126"/>
      <c r="N77" s="2"/>
      <c r="V77" s="56"/>
    </row>
    <row r="78" spans="1:22" ht="24" thickTop="1" thickBot="1">
      <c r="A78" s="425">
        <f>A74+1</f>
        <v>16</v>
      </c>
      <c r="B78" s="156" t="s">
        <v>336</v>
      </c>
      <c r="C78" s="156" t="s">
        <v>338</v>
      </c>
      <c r="D78" s="156" t="s">
        <v>24</v>
      </c>
      <c r="E78" s="319" t="s">
        <v>340</v>
      </c>
      <c r="F78" s="319"/>
      <c r="G78" s="319" t="s">
        <v>332</v>
      </c>
      <c r="H78" s="329"/>
      <c r="I78" s="154"/>
      <c r="J78" s="112" t="s">
        <v>2</v>
      </c>
      <c r="K78" s="113"/>
      <c r="L78" s="113"/>
      <c r="M78" s="114"/>
      <c r="N78" s="2"/>
      <c r="V78" s="56"/>
    </row>
    <row r="79" spans="1:22" ht="13.5" thickBot="1">
      <c r="A79" s="426"/>
      <c r="B79" s="115"/>
      <c r="C79" s="115"/>
      <c r="D79" s="116"/>
      <c r="E79" s="115"/>
      <c r="F79" s="115"/>
      <c r="G79" s="320"/>
      <c r="H79" s="321"/>
      <c r="I79" s="322"/>
      <c r="J79" s="117" t="s">
        <v>2</v>
      </c>
      <c r="K79" s="117"/>
      <c r="L79" s="117"/>
      <c r="M79" s="127"/>
      <c r="N79" s="2"/>
      <c r="V79" s="56"/>
    </row>
    <row r="80" spans="1:22" ht="23.25" thickBot="1">
      <c r="A80" s="426"/>
      <c r="B80" s="152" t="s">
        <v>337</v>
      </c>
      <c r="C80" s="152" t="s">
        <v>339</v>
      </c>
      <c r="D80" s="152" t="s">
        <v>23</v>
      </c>
      <c r="E80" s="305" t="s">
        <v>341</v>
      </c>
      <c r="F80" s="305"/>
      <c r="G80" s="309"/>
      <c r="H80" s="310"/>
      <c r="I80" s="311"/>
      <c r="J80" s="119" t="s">
        <v>1</v>
      </c>
      <c r="K80" s="120"/>
      <c r="L80" s="120"/>
      <c r="M80" s="126"/>
      <c r="N80" s="2"/>
      <c r="V80" s="56"/>
    </row>
    <row r="81" spans="1:22" ht="13.5" thickBot="1">
      <c r="A81" s="427"/>
      <c r="B81" s="122"/>
      <c r="C81" s="122"/>
      <c r="D81" s="128"/>
      <c r="E81" s="123" t="s">
        <v>4</v>
      </c>
      <c r="F81" s="124"/>
      <c r="G81" s="330"/>
      <c r="H81" s="331"/>
      <c r="I81" s="332"/>
      <c r="J81" s="119" t="s">
        <v>0</v>
      </c>
      <c r="K81" s="120"/>
      <c r="L81" s="120"/>
      <c r="M81" s="126"/>
      <c r="N81" s="2"/>
      <c r="V81" s="56"/>
    </row>
    <row r="82" spans="1:22" ht="24" thickTop="1" thickBot="1">
      <c r="A82" s="425">
        <f>A78+1</f>
        <v>17</v>
      </c>
      <c r="B82" s="156" t="s">
        <v>336</v>
      </c>
      <c r="C82" s="156" t="s">
        <v>338</v>
      </c>
      <c r="D82" s="156" t="s">
        <v>24</v>
      </c>
      <c r="E82" s="319" t="s">
        <v>340</v>
      </c>
      <c r="F82" s="319"/>
      <c r="G82" s="319" t="s">
        <v>332</v>
      </c>
      <c r="H82" s="329"/>
      <c r="I82" s="154"/>
      <c r="J82" s="112" t="s">
        <v>2</v>
      </c>
      <c r="K82" s="113"/>
      <c r="L82" s="113"/>
      <c r="M82" s="114"/>
      <c r="N82" s="2"/>
      <c r="V82" s="56"/>
    </row>
    <row r="83" spans="1:22" ht="13.5" thickBot="1">
      <c r="A83" s="426"/>
      <c r="B83" s="115"/>
      <c r="C83" s="115"/>
      <c r="D83" s="116"/>
      <c r="E83" s="115"/>
      <c r="F83" s="115"/>
      <c r="G83" s="320"/>
      <c r="H83" s="321"/>
      <c r="I83" s="322"/>
      <c r="J83" s="117" t="s">
        <v>2</v>
      </c>
      <c r="K83" s="117"/>
      <c r="L83" s="117"/>
      <c r="M83" s="127"/>
      <c r="N83" s="2"/>
      <c r="V83" s="56"/>
    </row>
    <row r="84" spans="1:22" ht="23.25" thickBot="1">
      <c r="A84" s="426"/>
      <c r="B84" s="152" t="s">
        <v>337</v>
      </c>
      <c r="C84" s="152" t="s">
        <v>339</v>
      </c>
      <c r="D84" s="152" t="s">
        <v>23</v>
      </c>
      <c r="E84" s="305" t="s">
        <v>341</v>
      </c>
      <c r="F84" s="305"/>
      <c r="G84" s="309"/>
      <c r="H84" s="310"/>
      <c r="I84" s="311"/>
      <c r="J84" s="119" t="s">
        <v>1</v>
      </c>
      <c r="K84" s="120"/>
      <c r="L84" s="120"/>
      <c r="M84" s="126"/>
      <c r="N84" s="2"/>
      <c r="V84" s="56"/>
    </row>
    <row r="85" spans="1:22" ht="13.5" thickBot="1">
      <c r="A85" s="427"/>
      <c r="B85" s="122"/>
      <c r="C85" s="122"/>
      <c r="D85" s="128"/>
      <c r="E85" s="123" t="s">
        <v>4</v>
      </c>
      <c r="F85" s="124"/>
      <c r="G85" s="330"/>
      <c r="H85" s="331"/>
      <c r="I85" s="332"/>
      <c r="J85" s="119" t="s">
        <v>0</v>
      </c>
      <c r="K85" s="120"/>
      <c r="L85" s="120"/>
      <c r="M85" s="126"/>
      <c r="N85" s="2"/>
      <c r="V85" s="56"/>
    </row>
    <row r="86" spans="1:22" ht="24" thickTop="1" thickBot="1">
      <c r="A86" s="425">
        <f>A82+1</f>
        <v>18</v>
      </c>
      <c r="B86" s="156" t="s">
        <v>336</v>
      </c>
      <c r="C86" s="156" t="s">
        <v>338</v>
      </c>
      <c r="D86" s="156" t="s">
        <v>24</v>
      </c>
      <c r="E86" s="319" t="s">
        <v>340</v>
      </c>
      <c r="F86" s="319"/>
      <c r="G86" s="319" t="s">
        <v>332</v>
      </c>
      <c r="H86" s="329"/>
      <c r="I86" s="154"/>
      <c r="J86" s="112" t="s">
        <v>2</v>
      </c>
      <c r="K86" s="113"/>
      <c r="L86" s="113"/>
      <c r="M86" s="114"/>
      <c r="N86" s="2"/>
      <c r="V86" s="56"/>
    </row>
    <row r="87" spans="1:22" ht="13.5" thickBot="1">
      <c r="A87" s="426"/>
      <c r="B87" s="115"/>
      <c r="C87" s="115"/>
      <c r="D87" s="116"/>
      <c r="E87" s="115"/>
      <c r="F87" s="115"/>
      <c r="G87" s="320"/>
      <c r="H87" s="321"/>
      <c r="I87" s="322"/>
      <c r="J87" s="117" t="s">
        <v>2</v>
      </c>
      <c r="K87" s="117"/>
      <c r="L87" s="117"/>
      <c r="M87" s="127"/>
      <c r="N87" s="2"/>
      <c r="V87" s="56"/>
    </row>
    <row r="88" spans="1:22" ht="23.25" thickBot="1">
      <c r="A88" s="426"/>
      <c r="B88" s="152" t="s">
        <v>337</v>
      </c>
      <c r="C88" s="152" t="s">
        <v>339</v>
      </c>
      <c r="D88" s="152" t="s">
        <v>23</v>
      </c>
      <c r="E88" s="305" t="s">
        <v>341</v>
      </c>
      <c r="F88" s="305"/>
      <c r="G88" s="309"/>
      <c r="H88" s="310"/>
      <c r="I88" s="311"/>
      <c r="J88" s="119" t="s">
        <v>1</v>
      </c>
      <c r="K88" s="120"/>
      <c r="L88" s="120"/>
      <c r="M88" s="126"/>
      <c r="N88" s="2"/>
      <c r="V88" s="56"/>
    </row>
    <row r="89" spans="1:22" ht="13.5" thickBot="1">
      <c r="A89" s="427"/>
      <c r="B89" s="122"/>
      <c r="C89" s="122"/>
      <c r="D89" s="128"/>
      <c r="E89" s="123" t="s">
        <v>4</v>
      </c>
      <c r="F89" s="124"/>
      <c r="G89" s="330"/>
      <c r="H89" s="331"/>
      <c r="I89" s="332"/>
      <c r="J89" s="119" t="s">
        <v>0</v>
      </c>
      <c r="K89" s="120"/>
      <c r="L89" s="120"/>
      <c r="M89" s="126"/>
      <c r="N89" s="2"/>
      <c r="V89" s="56"/>
    </row>
    <row r="90" spans="1:22" ht="24" thickTop="1" thickBot="1">
      <c r="A90" s="425">
        <f>A86+1</f>
        <v>19</v>
      </c>
      <c r="B90" s="156" t="s">
        <v>336</v>
      </c>
      <c r="C90" s="156" t="s">
        <v>338</v>
      </c>
      <c r="D90" s="156" t="s">
        <v>24</v>
      </c>
      <c r="E90" s="319" t="s">
        <v>340</v>
      </c>
      <c r="F90" s="319"/>
      <c r="G90" s="319" t="s">
        <v>332</v>
      </c>
      <c r="H90" s="329"/>
      <c r="I90" s="154"/>
      <c r="J90" s="112" t="s">
        <v>2</v>
      </c>
      <c r="K90" s="113"/>
      <c r="L90" s="113"/>
      <c r="M90" s="114"/>
      <c r="N90" s="2"/>
      <c r="V90" s="56"/>
    </row>
    <row r="91" spans="1:22" ht="13.5" thickBot="1">
      <c r="A91" s="426"/>
      <c r="B91" s="115"/>
      <c r="C91" s="115"/>
      <c r="D91" s="116"/>
      <c r="E91" s="115"/>
      <c r="F91" s="115"/>
      <c r="G91" s="320"/>
      <c r="H91" s="321"/>
      <c r="I91" s="322"/>
      <c r="J91" s="117" t="s">
        <v>2</v>
      </c>
      <c r="K91" s="117"/>
      <c r="L91" s="117"/>
      <c r="M91" s="127"/>
      <c r="N91" s="2"/>
      <c r="V91" s="56"/>
    </row>
    <row r="92" spans="1:22" ht="23.25" thickBot="1">
      <c r="A92" s="426"/>
      <c r="B92" s="152" t="s">
        <v>337</v>
      </c>
      <c r="C92" s="152" t="s">
        <v>339</v>
      </c>
      <c r="D92" s="152" t="s">
        <v>23</v>
      </c>
      <c r="E92" s="305" t="s">
        <v>341</v>
      </c>
      <c r="F92" s="305"/>
      <c r="G92" s="309"/>
      <c r="H92" s="310"/>
      <c r="I92" s="311"/>
      <c r="J92" s="119" t="s">
        <v>1</v>
      </c>
      <c r="K92" s="120"/>
      <c r="L92" s="120"/>
      <c r="M92" s="126"/>
      <c r="N92" s="2"/>
      <c r="V92" s="56"/>
    </row>
    <row r="93" spans="1:22" ht="13.5" thickBot="1">
      <c r="A93" s="427"/>
      <c r="B93" s="122"/>
      <c r="C93" s="122"/>
      <c r="D93" s="128"/>
      <c r="E93" s="123" t="s">
        <v>4</v>
      </c>
      <c r="F93" s="124"/>
      <c r="G93" s="330"/>
      <c r="H93" s="331"/>
      <c r="I93" s="332"/>
      <c r="J93" s="119" t="s">
        <v>0</v>
      </c>
      <c r="K93" s="120"/>
      <c r="L93" s="120"/>
      <c r="M93" s="126"/>
      <c r="N93" s="2"/>
      <c r="V93" s="56"/>
    </row>
    <row r="94" spans="1:22" ht="24" thickTop="1" thickBot="1">
      <c r="A94" s="425">
        <f>A90+1</f>
        <v>20</v>
      </c>
      <c r="B94" s="156" t="s">
        <v>336</v>
      </c>
      <c r="C94" s="156" t="s">
        <v>338</v>
      </c>
      <c r="D94" s="156" t="s">
        <v>24</v>
      </c>
      <c r="E94" s="319" t="s">
        <v>340</v>
      </c>
      <c r="F94" s="319"/>
      <c r="G94" s="319" t="s">
        <v>332</v>
      </c>
      <c r="H94" s="329"/>
      <c r="I94" s="154"/>
      <c r="J94" s="112" t="s">
        <v>2</v>
      </c>
      <c r="K94" s="113"/>
      <c r="L94" s="113"/>
      <c r="M94" s="114"/>
      <c r="N94" s="2"/>
      <c r="V94" s="56"/>
    </row>
    <row r="95" spans="1:22" ht="13.5" thickBot="1">
      <c r="A95" s="426"/>
      <c r="B95" s="115"/>
      <c r="C95" s="115"/>
      <c r="D95" s="116"/>
      <c r="E95" s="115"/>
      <c r="F95" s="115"/>
      <c r="G95" s="320"/>
      <c r="H95" s="321"/>
      <c r="I95" s="322"/>
      <c r="J95" s="117" t="s">
        <v>2</v>
      </c>
      <c r="K95" s="117"/>
      <c r="L95" s="117"/>
      <c r="M95" s="127"/>
      <c r="N95" s="2"/>
      <c r="V95" s="56"/>
    </row>
    <row r="96" spans="1:22" ht="23.25" thickBot="1">
      <c r="A96" s="426"/>
      <c r="B96" s="152" t="s">
        <v>337</v>
      </c>
      <c r="C96" s="152" t="s">
        <v>339</v>
      </c>
      <c r="D96" s="152" t="s">
        <v>23</v>
      </c>
      <c r="E96" s="305" t="s">
        <v>341</v>
      </c>
      <c r="F96" s="305"/>
      <c r="G96" s="309"/>
      <c r="H96" s="310"/>
      <c r="I96" s="311"/>
      <c r="J96" s="119" t="s">
        <v>1</v>
      </c>
      <c r="K96" s="120"/>
      <c r="L96" s="120"/>
      <c r="M96" s="126"/>
      <c r="N96" s="2"/>
      <c r="V96" s="56"/>
    </row>
    <row r="97" spans="1:22" ht="13.5" thickBot="1">
      <c r="A97" s="427"/>
      <c r="B97" s="122"/>
      <c r="C97" s="122"/>
      <c r="D97" s="128"/>
      <c r="E97" s="123" t="s">
        <v>4</v>
      </c>
      <c r="F97" s="124"/>
      <c r="G97" s="330"/>
      <c r="H97" s="331"/>
      <c r="I97" s="332"/>
      <c r="J97" s="119" t="s">
        <v>0</v>
      </c>
      <c r="K97" s="120"/>
      <c r="L97" s="120"/>
      <c r="M97" s="126"/>
      <c r="N97" s="2"/>
      <c r="V97" s="56"/>
    </row>
    <row r="98" spans="1:22" ht="24" thickTop="1" thickBot="1">
      <c r="A98" s="425">
        <f>A94+1</f>
        <v>21</v>
      </c>
      <c r="B98" s="156" t="s">
        <v>336</v>
      </c>
      <c r="C98" s="156" t="s">
        <v>338</v>
      </c>
      <c r="D98" s="156" t="s">
        <v>24</v>
      </c>
      <c r="E98" s="319" t="s">
        <v>340</v>
      </c>
      <c r="F98" s="319"/>
      <c r="G98" s="319" t="s">
        <v>332</v>
      </c>
      <c r="H98" s="329"/>
      <c r="I98" s="154"/>
      <c r="J98" s="112" t="s">
        <v>2</v>
      </c>
      <c r="K98" s="113"/>
      <c r="L98" s="113"/>
      <c r="M98" s="114"/>
      <c r="N98" s="2"/>
      <c r="V98" s="56"/>
    </row>
    <row r="99" spans="1:22" ht="13.5" thickBot="1">
      <c r="A99" s="426"/>
      <c r="B99" s="115"/>
      <c r="C99" s="115"/>
      <c r="D99" s="116"/>
      <c r="E99" s="115"/>
      <c r="F99" s="115"/>
      <c r="G99" s="320"/>
      <c r="H99" s="321"/>
      <c r="I99" s="322"/>
      <c r="J99" s="117" t="s">
        <v>2</v>
      </c>
      <c r="K99" s="117"/>
      <c r="L99" s="117"/>
      <c r="M99" s="127"/>
      <c r="N99" s="2"/>
      <c r="V99" s="56"/>
    </row>
    <row r="100" spans="1:22" ht="23.25" thickBot="1">
      <c r="A100" s="426"/>
      <c r="B100" s="152" t="s">
        <v>337</v>
      </c>
      <c r="C100" s="152" t="s">
        <v>339</v>
      </c>
      <c r="D100" s="152" t="s">
        <v>23</v>
      </c>
      <c r="E100" s="305" t="s">
        <v>341</v>
      </c>
      <c r="F100" s="305"/>
      <c r="G100" s="309"/>
      <c r="H100" s="310"/>
      <c r="I100" s="311"/>
      <c r="J100" s="119" t="s">
        <v>1</v>
      </c>
      <c r="K100" s="120"/>
      <c r="L100" s="120"/>
      <c r="M100" s="126"/>
      <c r="N100" s="2"/>
      <c r="V100" s="56"/>
    </row>
    <row r="101" spans="1:22" ht="13.5" thickBot="1">
      <c r="A101" s="427"/>
      <c r="B101" s="122"/>
      <c r="C101" s="122"/>
      <c r="D101" s="128"/>
      <c r="E101" s="123" t="s">
        <v>4</v>
      </c>
      <c r="F101" s="124"/>
      <c r="G101" s="330"/>
      <c r="H101" s="331"/>
      <c r="I101" s="332"/>
      <c r="J101" s="119" t="s">
        <v>0</v>
      </c>
      <c r="K101" s="120"/>
      <c r="L101" s="120"/>
      <c r="M101" s="126"/>
      <c r="N101" s="2"/>
      <c r="V101" s="56"/>
    </row>
    <row r="102" spans="1:22" ht="24" thickTop="1" thickBot="1">
      <c r="A102" s="425">
        <f>A98+1</f>
        <v>22</v>
      </c>
      <c r="B102" s="156" t="s">
        <v>336</v>
      </c>
      <c r="C102" s="156" t="s">
        <v>338</v>
      </c>
      <c r="D102" s="156" t="s">
        <v>24</v>
      </c>
      <c r="E102" s="319" t="s">
        <v>340</v>
      </c>
      <c r="F102" s="319"/>
      <c r="G102" s="319" t="s">
        <v>332</v>
      </c>
      <c r="H102" s="329"/>
      <c r="I102" s="154"/>
      <c r="J102" s="112" t="s">
        <v>2</v>
      </c>
      <c r="K102" s="113"/>
      <c r="L102" s="113"/>
      <c r="M102" s="114"/>
      <c r="N102" s="2"/>
      <c r="V102" s="56"/>
    </row>
    <row r="103" spans="1:22" ht="13.5" thickBot="1">
      <c r="A103" s="426"/>
      <c r="B103" s="115"/>
      <c r="C103" s="115"/>
      <c r="D103" s="116"/>
      <c r="E103" s="115"/>
      <c r="F103" s="115"/>
      <c r="G103" s="320"/>
      <c r="H103" s="321"/>
      <c r="I103" s="322"/>
      <c r="J103" s="117" t="s">
        <v>2</v>
      </c>
      <c r="K103" s="117"/>
      <c r="L103" s="117"/>
      <c r="M103" s="127"/>
      <c r="N103" s="2"/>
      <c r="V103" s="56"/>
    </row>
    <row r="104" spans="1:22" ht="23.25" thickBot="1">
      <c r="A104" s="426"/>
      <c r="B104" s="152" t="s">
        <v>337</v>
      </c>
      <c r="C104" s="152" t="s">
        <v>339</v>
      </c>
      <c r="D104" s="152" t="s">
        <v>23</v>
      </c>
      <c r="E104" s="305" t="s">
        <v>341</v>
      </c>
      <c r="F104" s="305"/>
      <c r="G104" s="309"/>
      <c r="H104" s="310"/>
      <c r="I104" s="311"/>
      <c r="J104" s="119" t="s">
        <v>1</v>
      </c>
      <c r="K104" s="120"/>
      <c r="L104" s="120"/>
      <c r="M104" s="126"/>
      <c r="N104" s="2"/>
      <c r="V104" s="56"/>
    </row>
    <row r="105" spans="1:22" ht="13.5" thickBot="1">
      <c r="A105" s="427"/>
      <c r="B105" s="122"/>
      <c r="C105" s="122"/>
      <c r="D105" s="128"/>
      <c r="E105" s="123" t="s">
        <v>4</v>
      </c>
      <c r="F105" s="124"/>
      <c r="G105" s="330"/>
      <c r="H105" s="331"/>
      <c r="I105" s="332"/>
      <c r="J105" s="119" t="s">
        <v>0</v>
      </c>
      <c r="K105" s="120"/>
      <c r="L105" s="120"/>
      <c r="M105" s="126"/>
      <c r="N105" s="2"/>
      <c r="V105" s="56"/>
    </row>
    <row r="106" spans="1:22" ht="24" thickTop="1" thickBot="1">
      <c r="A106" s="425">
        <f>A102+1</f>
        <v>23</v>
      </c>
      <c r="B106" s="156" t="s">
        <v>336</v>
      </c>
      <c r="C106" s="156" t="s">
        <v>338</v>
      </c>
      <c r="D106" s="156" t="s">
        <v>24</v>
      </c>
      <c r="E106" s="319" t="s">
        <v>340</v>
      </c>
      <c r="F106" s="319"/>
      <c r="G106" s="319" t="s">
        <v>332</v>
      </c>
      <c r="H106" s="329"/>
      <c r="I106" s="154"/>
      <c r="J106" s="112" t="s">
        <v>2</v>
      </c>
      <c r="K106" s="113"/>
      <c r="L106" s="113"/>
      <c r="M106" s="114"/>
      <c r="N106" s="2"/>
      <c r="V106" s="56"/>
    </row>
    <row r="107" spans="1:22" ht="13.5" thickBot="1">
      <c r="A107" s="426"/>
      <c r="B107" s="115"/>
      <c r="C107" s="115"/>
      <c r="D107" s="116"/>
      <c r="E107" s="115"/>
      <c r="F107" s="115"/>
      <c r="G107" s="320"/>
      <c r="H107" s="321"/>
      <c r="I107" s="322"/>
      <c r="J107" s="117" t="s">
        <v>2</v>
      </c>
      <c r="K107" s="117"/>
      <c r="L107" s="117"/>
      <c r="M107" s="127"/>
      <c r="N107" s="2"/>
      <c r="V107" s="56"/>
    </row>
    <row r="108" spans="1:22" ht="23.25" thickBot="1">
      <c r="A108" s="426"/>
      <c r="B108" s="152" t="s">
        <v>337</v>
      </c>
      <c r="C108" s="152" t="s">
        <v>339</v>
      </c>
      <c r="D108" s="152" t="s">
        <v>23</v>
      </c>
      <c r="E108" s="305" t="s">
        <v>341</v>
      </c>
      <c r="F108" s="305"/>
      <c r="G108" s="309"/>
      <c r="H108" s="310"/>
      <c r="I108" s="311"/>
      <c r="J108" s="119" t="s">
        <v>1</v>
      </c>
      <c r="K108" s="120"/>
      <c r="L108" s="120"/>
      <c r="M108" s="126"/>
      <c r="N108" s="2"/>
      <c r="V108" s="56"/>
    </row>
    <row r="109" spans="1:22" ht="13.5" thickBot="1">
      <c r="A109" s="427"/>
      <c r="B109" s="122"/>
      <c r="C109" s="122"/>
      <c r="D109" s="128"/>
      <c r="E109" s="123" t="s">
        <v>4</v>
      </c>
      <c r="F109" s="124"/>
      <c r="G109" s="330"/>
      <c r="H109" s="331"/>
      <c r="I109" s="332"/>
      <c r="J109" s="119" t="s">
        <v>0</v>
      </c>
      <c r="K109" s="120"/>
      <c r="L109" s="120"/>
      <c r="M109" s="126"/>
      <c r="N109" s="2"/>
      <c r="V109" s="56"/>
    </row>
    <row r="110" spans="1:22" ht="24" thickTop="1" thickBot="1">
      <c r="A110" s="425">
        <f>A106+1</f>
        <v>24</v>
      </c>
      <c r="B110" s="156" t="s">
        <v>336</v>
      </c>
      <c r="C110" s="156" t="s">
        <v>338</v>
      </c>
      <c r="D110" s="156" t="s">
        <v>24</v>
      </c>
      <c r="E110" s="319" t="s">
        <v>340</v>
      </c>
      <c r="F110" s="319"/>
      <c r="G110" s="319" t="s">
        <v>332</v>
      </c>
      <c r="H110" s="329"/>
      <c r="I110" s="154"/>
      <c r="J110" s="112" t="s">
        <v>2</v>
      </c>
      <c r="K110" s="113"/>
      <c r="L110" s="113"/>
      <c r="M110" s="114"/>
      <c r="N110" s="2"/>
      <c r="V110" s="56"/>
    </row>
    <row r="111" spans="1:22" ht="13.5" thickBot="1">
      <c r="A111" s="426"/>
      <c r="B111" s="115"/>
      <c r="C111" s="115"/>
      <c r="D111" s="116"/>
      <c r="E111" s="115"/>
      <c r="F111" s="115"/>
      <c r="G111" s="320"/>
      <c r="H111" s="321"/>
      <c r="I111" s="322"/>
      <c r="J111" s="117" t="s">
        <v>2</v>
      </c>
      <c r="K111" s="117"/>
      <c r="L111" s="117"/>
      <c r="M111" s="127"/>
      <c r="N111" s="2"/>
      <c r="V111" s="56"/>
    </row>
    <row r="112" spans="1:22" ht="23.25" thickBot="1">
      <c r="A112" s="426"/>
      <c r="B112" s="152" t="s">
        <v>337</v>
      </c>
      <c r="C112" s="152" t="s">
        <v>339</v>
      </c>
      <c r="D112" s="152" t="s">
        <v>23</v>
      </c>
      <c r="E112" s="305" t="s">
        <v>341</v>
      </c>
      <c r="F112" s="305"/>
      <c r="G112" s="309"/>
      <c r="H112" s="310"/>
      <c r="I112" s="311"/>
      <c r="J112" s="119" t="s">
        <v>1</v>
      </c>
      <c r="K112" s="120"/>
      <c r="L112" s="120"/>
      <c r="M112" s="126"/>
      <c r="N112" s="2"/>
      <c r="V112" s="56"/>
    </row>
    <row r="113" spans="1:22" ht="13.5" thickBot="1">
      <c r="A113" s="427"/>
      <c r="B113" s="122"/>
      <c r="C113" s="122"/>
      <c r="D113" s="128"/>
      <c r="E113" s="123" t="s">
        <v>4</v>
      </c>
      <c r="F113" s="124"/>
      <c r="G113" s="330"/>
      <c r="H113" s="331"/>
      <c r="I113" s="332"/>
      <c r="J113" s="119" t="s">
        <v>0</v>
      </c>
      <c r="K113" s="120"/>
      <c r="L113" s="120"/>
      <c r="M113" s="126"/>
      <c r="N113" s="2"/>
      <c r="V113" s="56"/>
    </row>
    <row r="114" spans="1:22" ht="24" thickTop="1" thickBot="1">
      <c r="A114" s="425">
        <f>A110+1</f>
        <v>25</v>
      </c>
      <c r="B114" s="156" t="s">
        <v>336</v>
      </c>
      <c r="C114" s="156" t="s">
        <v>338</v>
      </c>
      <c r="D114" s="156" t="s">
        <v>24</v>
      </c>
      <c r="E114" s="319" t="s">
        <v>340</v>
      </c>
      <c r="F114" s="319"/>
      <c r="G114" s="319" t="s">
        <v>332</v>
      </c>
      <c r="H114" s="329"/>
      <c r="I114" s="154"/>
      <c r="J114" s="112" t="s">
        <v>2</v>
      </c>
      <c r="K114" s="113"/>
      <c r="L114" s="113"/>
      <c r="M114" s="114"/>
      <c r="N114" s="2"/>
      <c r="V114" s="56"/>
    </row>
    <row r="115" spans="1:22" ht="13.5" thickBot="1">
      <c r="A115" s="426"/>
      <c r="B115" s="115"/>
      <c r="C115" s="115"/>
      <c r="D115" s="116"/>
      <c r="E115" s="115"/>
      <c r="F115" s="115"/>
      <c r="G115" s="320"/>
      <c r="H115" s="321"/>
      <c r="I115" s="322"/>
      <c r="J115" s="117" t="s">
        <v>2</v>
      </c>
      <c r="K115" s="117"/>
      <c r="L115" s="117"/>
      <c r="M115" s="127"/>
      <c r="N115" s="2"/>
      <c r="V115" s="56"/>
    </row>
    <row r="116" spans="1:22" ht="23.25" thickBot="1">
      <c r="A116" s="426"/>
      <c r="B116" s="152" t="s">
        <v>337</v>
      </c>
      <c r="C116" s="152" t="s">
        <v>339</v>
      </c>
      <c r="D116" s="152" t="s">
        <v>23</v>
      </c>
      <c r="E116" s="305" t="s">
        <v>341</v>
      </c>
      <c r="F116" s="305"/>
      <c r="G116" s="309"/>
      <c r="H116" s="310"/>
      <c r="I116" s="311"/>
      <c r="J116" s="119" t="s">
        <v>1</v>
      </c>
      <c r="K116" s="120"/>
      <c r="L116" s="120"/>
      <c r="M116" s="126"/>
      <c r="N116" s="2"/>
      <c r="V116" s="56"/>
    </row>
    <row r="117" spans="1:22" ht="13.5" thickBot="1">
      <c r="A117" s="427"/>
      <c r="B117" s="122"/>
      <c r="C117" s="122"/>
      <c r="D117" s="128"/>
      <c r="E117" s="123" t="s">
        <v>4</v>
      </c>
      <c r="F117" s="124"/>
      <c r="G117" s="330"/>
      <c r="H117" s="331"/>
      <c r="I117" s="332"/>
      <c r="J117" s="119" t="s">
        <v>0</v>
      </c>
      <c r="K117" s="120"/>
      <c r="L117" s="120"/>
      <c r="M117" s="126"/>
      <c r="N117" s="2"/>
      <c r="V117" s="56"/>
    </row>
    <row r="118" spans="1:22" ht="24" thickTop="1" thickBot="1">
      <c r="A118" s="425">
        <f>A114+1</f>
        <v>26</v>
      </c>
      <c r="B118" s="156" t="s">
        <v>336</v>
      </c>
      <c r="C118" s="156" t="s">
        <v>338</v>
      </c>
      <c r="D118" s="156" t="s">
        <v>24</v>
      </c>
      <c r="E118" s="319" t="s">
        <v>340</v>
      </c>
      <c r="F118" s="319"/>
      <c r="G118" s="319" t="s">
        <v>332</v>
      </c>
      <c r="H118" s="329"/>
      <c r="I118" s="154"/>
      <c r="J118" s="112" t="s">
        <v>2</v>
      </c>
      <c r="K118" s="113"/>
      <c r="L118" s="113"/>
      <c r="M118" s="114"/>
      <c r="N118" s="2"/>
      <c r="V118" s="56"/>
    </row>
    <row r="119" spans="1:22" ht="13.5" thickBot="1">
      <c r="A119" s="426"/>
      <c r="B119" s="115"/>
      <c r="C119" s="115"/>
      <c r="D119" s="116"/>
      <c r="E119" s="115"/>
      <c r="F119" s="115"/>
      <c r="G119" s="320"/>
      <c r="H119" s="321"/>
      <c r="I119" s="322"/>
      <c r="J119" s="117" t="s">
        <v>2</v>
      </c>
      <c r="K119" s="117"/>
      <c r="L119" s="117"/>
      <c r="M119" s="127"/>
      <c r="N119" s="2"/>
      <c r="V119" s="56"/>
    </row>
    <row r="120" spans="1:22" ht="23.25" thickBot="1">
      <c r="A120" s="426"/>
      <c r="B120" s="152" t="s">
        <v>337</v>
      </c>
      <c r="C120" s="152" t="s">
        <v>339</v>
      </c>
      <c r="D120" s="152" t="s">
        <v>23</v>
      </c>
      <c r="E120" s="305" t="s">
        <v>341</v>
      </c>
      <c r="F120" s="305"/>
      <c r="G120" s="309"/>
      <c r="H120" s="310"/>
      <c r="I120" s="311"/>
      <c r="J120" s="119" t="s">
        <v>1</v>
      </c>
      <c r="K120" s="120"/>
      <c r="L120" s="120"/>
      <c r="M120" s="126"/>
      <c r="N120" s="2"/>
      <c r="V120" s="56"/>
    </row>
    <row r="121" spans="1:22" ht="13.5" thickBot="1">
      <c r="A121" s="427"/>
      <c r="B121" s="122"/>
      <c r="C121" s="122"/>
      <c r="D121" s="128"/>
      <c r="E121" s="123" t="s">
        <v>4</v>
      </c>
      <c r="F121" s="124"/>
      <c r="G121" s="330"/>
      <c r="H121" s="331"/>
      <c r="I121" s="332"/>
      <c r="J121" s="119" t="s">
        <v>0</v>
      </c>
      <c r="K121" s="120"/>
      <c r="L121" s="120"/>
      <c r="M121" s="126"/>
      <c r="N121" s="2"/>
      <c r="V121" s="56"/>
    </row>
    <row r="122" spans="1:22" ht="24" thickTop="1" thickBot="1">
      <c r="A122" s="425">
        <f>A118+1</f>
        <v>27</v>
      </c>
      <c r="B122" s="156" t="s">
        <v>336</v>
      </c>
      <c r="C122" s="156" t="s">
        <v>338</v>
      </c>
      <c r="D122" s="156" t="s">
        <v>24</v>
      </c>
      <c r="E122" s="319" t="s">
        <v>340</v>
      </c>
      <c r="F122" s="319"/>
      <c r="G122" s="319" t="s">
        <v>332</v>
      </c>
      <c r="H122" s="329"/>
      <c r="I122" s="154"/>
      <c r="J122" s="112" t="s">
        <v>2</v>
      </c>
      <c r="K122" s="113"/>
      <c r="L122" s="113"/>
      <c r="M122" s="114"/>
      <c r="N122" s="2"/>
      <c r="V122" s="56"/>
    </row>
    <row r="123" spans="1:22" ht="13.5" thickBot="1">
      <c r="A123" s="426"/>
      <c r="B123" s="115"/>
      <c r="C123" s="115"/>
      <c r="D123" s="116"/>
      <c r="E123" s="115"/>
      <c r="F123" s="115"/>
      <c r="G123" s="320"/>
      <c r="H123" s="321"/>
      <c r="I123" s="322"/>
      <c r="J123" s="117" t="s">
        <v>2</v>
      </c>
      <c r="K123" s="117"/>
      <c r="L123" s="117"/>
      <c r="M123" s="127"/>
      <c r="N123" s="2"/>
      <c r="V123" s="56"/>
    </row>
    <row r="124" spans="1:22" ht="23.25" thickBot="1">
      <c r="A124" s="426"/>
      <c r="B124" s="152" t="s">
        <v>337</v>
      </c>
      <c r="C124" s="152" t="s">
        <v>339</v>
      </c>
      <c r="D124" s="152" t="s">
        <v>23</v>
      </c>
      <c r="E124" s="305" t="s">
        <v>341</v>
      </c>
      <c r="F124" s="305"/>
      <c r="G124" s="309"/>
      <c r="H124" s="310"/>
      <c r="I124" s="311"/>
      <c r="J124" s="119" t="s">
        <v>1</v>
      </c>
      <c r="K124" s="120"/>
      <c r="L124" s="120"/>
      <c r="M124" s="126"/>
      <c r="N124" s="2"/>
      <c r="V124" s="56"/>
    </row>
    <row r="125" spans="1:22" ht="13.5" thickBot="1">
      <c r="A125" s="427"/>
      <c r="B125" s="122"/>
      <c r="C125" s="122"/>
      <c r="D125" s="128"/>
      <c r="E125" s="123" t="s">
        <v>4</v>
      </c>
      <c r="F125" s="124"/>
      <c r="G125" s="330"/>
      <c r="H125" s="331"/>
      <c r="I125" s="332"/>
      <c r="J125" s="119" t="s">
        <v>0</v>
      </c>
      <c r="K125" s="120"/>
      <c r="L125" s="120"/>
      <c r="M125" s="126"/>
      <c r="N125" s="2"/>
      <c r="V125" s="56"/>
    </row>
    <row r="126" spans="1:22" ht="24" thickTop="1" thickBot="1">
      <c r="A126" s="425">
        <f>A122+1</f>
        <v>28</v>
      </c>
      <c r="B126" s="156" t="s">
        <v>336</v>
      </c>
      <c r="C126" s="156" t="s">
        <v>338</v>
      </c>
      <c r="D126" s="156" t="s">
        <v>24</v>
      </c>
      <c r="E126" s="319" t="s">
        <v>340</v>
      </c>
      <c r="F126" s="319"/>
      <c r="G126" s="319" t="s">
        <v>332</v>
      </c>
      <c r="H126" s="329"/>
      <c r="I126" s="154"/>
      <c r="J126" s="112" t="s">
        <v>2</v>
      </c>
      <c r="K126" s="113"/>
      <c r="L126" s="113"/>
      <c r="M126" s="114"/>
      <c r="N126" s="2"/>
      <c r="V126" s="56"/>
    </row>
    <row r="127" spans="1:22" ht="13.5" thickBot="1">
      <c r="A127" s="426"/>
      <c r="B127" s="115"/>
      <c r="C127" s="115"/>
      <c r="D127" s="116"/>
      <c r="E127" s="115"/>
      <c r="F127" s="115"/>
      <c r="G127" s="320"/>
      <c r="H127" s="321"/>
      <c r="I127" s="322"/>
      <c r="J127" s="117" t="s">
        <v>2</v>
      </c>
      <c r="K127" s="117"/>
      <c r="L127" s="117"/>
      <c r="M127" s="127"/>
      <c r="N127" s="2"/>
      <c r="V127" s="56"/>
    </row>
    <row r="128" spans="1:22" ht="23.25" thickBot="1">
      <c r="A128" s="426"/>
      <c r="B128" s="152" t="s">
        <v>337</v>
      </c>
      <c r="C128" s="152" t="s">
        <v>339</v>
      </c>
      <c r="D128" s="152" t="s">
        <v>23</v>
      </c>
      <c r="E128" s="305" t="s">
        <v>341</v>
      </c>
      <c r="F128" s="305"/>
      <c r="G128" s="309"/>
      <c r="H128" s="310"/>
      <c r="I128" s="311"/>
      <c r="J128" s="119" t="s">
        <v>1</v>
      </c>
      <c r="K128" s="120"/>
      <c r="L128" s="120"/>
      <c r="M128" s="126"/>
      <c r="N128" s="2"/>
      <c r="V128" s="56"/>
    </row>
    <row r="129" spans="1:22" ht="13.5" thickBot="1">
      <c r="A129" s="427"/>
      <c r="B129" s="122"/>
      <c r="C129" s="122"/>
      <c r="D129" s="128"/>
      <c r="E129" s="123" t="s">
        <v>4</v>
      </c>
      <c r="F129" s="124"/>
      <c r="G129" s="330"/>
      <c r="H129" s="331"/>
      <c r="I129" s="332"/>
      <c r="J129" s="119" t="s">
        <v>0</v>
      </c>
      <c r="K129" s="120"/>
      <c r="L129" s="120"/>
      <c r="M129" s="126"/>
      <c r="N129" s="2"/>
      <c r="V129" s="56"/>
    </row>
    <row r="130" spans="1:22" ht="24" thickTop="1" thickBot="1">
      <c r="A130" s="425">
        <f>A126+1</f>
        <v>29</v>
      </c>
      <c r="B130" s="156" t="s">
        <v>336</v>
      </c>
      <c r="C130" s="156" t="s">
        <v>338</v>
      </c>
      <c r="D130" s="156" t="s">
        <v>24</v>
      </c>
      <c r="E130" s="319" t="s">
        <v>340</v>
      </c>
      <c r="F130" s="319"/>
      <c r="G130" s="319" t="s">
        <v>332</v>
      </c>
      <c r="H130" s="329"/>
      <c r="I130" s="154"/>
      <c r="J130" s="112" t="s">
        <v>2</v>
      </c>
      <c r="K130" s="113"/>
      <c r="L130" s="113"/>
      <c r="M130" s="114"/>
      <c r="N130" s="2"/>
      <c r="V130" s="56"/>
    </row>
    <row r="131" spans="1:22" ht="13.5" thickBot="1">
      <c r="A131" s="426"/>
      <c r="B131" s="115"/>
      <c r="C131" s="115"/>
      <c r="D131" s="116"/>
      <c r="E131" s="115"/>
      <c r="F131" s="115"/>
      <c r="G131" s="320"/>
      <c r="H131" s="321"/>
      <c r="I131" s="322"/>
      <c r="J131" s="117" t="s">
        <v>2</v>
      </c>
      <c r="K131" s="117"/>
      <c r="L131" s="117"/>
      <c r="M131" s="127"/>
      <c r="N131" s="2"/>
      <c r="V131" s="56"/>
    </row>
    <row r="132" spans="1:22" ht="23.25" thickBot="1">
      <c r="A132" s="426"/>
      <c r="B132" s="152" t="s">
        <v>337</v>
      </c>
      <c r="C132" s="152" t="s">
        <v>339</v>
      </c>
      <c r="D132" s="152" t="s">
        <v>23</v>
      </c>
      <c r="E132" s="305" t="s">
        <v>341</v>
      </c>
      <c r="F132" s="305"/>
      <c r="G132" s="309"/>
      <c r="H132" s="310"/>
      <c r="I132" s="311"/>
      <c r="J132" s="119" t="s">
        <v>1</v>
      </c>
      <c r="K132" s="120"/>
      <c r="L132" s="120"/>
      <c r="M132" s="126"/>
      <c r="N132" s="2"/>
      <c r="V132" s="56"/>
    </row>
    <row r="133" spans="1:22" ht="13.5" thickBot="1">
      <c r="A133" s="427"/>
      <c r="B133" s="122"/>
      <c r="C133" s="122"/>
      <c r="D133" s="128"/>
      <c r="E133" s="123" t="s">
        <v>4</v>
      </c>
      <c r="F133" s="124"/>
      <c r="G133" s="330"/>
      <c r="H133" s="331"/>
      <c r="I133" s="332"/>
      <c r="J133" s="119" t="s">
        <v>0</v>
      </c>
      <c r="K133" s="120"/>
      <c r="L133" s="120"/>
      <c r="M133" s="126"/>
      <c r="N133" s="2"/>
      <c r="V133" s="56"/>
    </row>
    <row r="134" spans="1:22" ht="24" thickTop="1" thickBot="1">
      <c r="A134" s="425">
        <f>A130+1</f>
        <v>30</v>
      </c>
      <c r="B134" s="156" t="s">
        <v>336</v>
      </c>
      <c r="C134" s="156" t="s">
        <v>338</v>
      </c>
      <c r="D134" s="156" t="s">
        <v>24</v>
      </c>
      <c r="E134" s="319" t="s">
        <v>340</v>
      </c>
      <c r="F134" s="319"/>
      <c r="G134" s="319" t="s">
        <v>332</v>
      </c>
      <c r="H134" s="329"/>
      <c r="I134" s="154"/>
      <c r="J134" s="112" t="s">
        <v>2</v>
      </c>
      <c r="K134" s="113"/>
      <c r="L134" s="113"/>
      <c r="M134" s="114"/>
      <c r="N134" s="2"/>
      <c r="V134" s="56"/>
    </row>
    <row r="135" spans="1:22" ht="13.5" thickBot="1">
      <c r="A135" s="426"/>
      <c r="B135" s="115"/>
      <c r="C135" s="115"/>
      <c r="D135" s="116"/>
      <c r="E135" s="115"/>
      <c r="F135" s="115"/>
      <c r="G135" s="320"/>
      <c r="H135" s="321"/>
      <c r="I135" s="322"/>
      <c r="J135" s="117" t="s">
        <v>2</v>
      </c>
      <c r="K135" s="117"/>
      <c r="L135" s="117"/>
      <c r="M135" s="127"/>
      <c r="N135" s="2"/>
      <c r="V135" s="56"/>
    </row>
    <row r="136" spans="1:22" ht="23.25" thickBot="1">
      <c r="A136" s="426"/>
      <c r="B136" s="152" t="s">
        <v>337</v>
      </c>
      <c r="C136" s="152" t="s">
        <v>339</v>
      </c>
      <c r="D136" s="152" t="s">
        <v>23</v>
      </c>
      <c r="E136" s="305" t="s">
        <v>341</v>
      </c>
      <c r="F136" s="305"/>
      <c r="G136" s="309"/>
      <c r="H136" s="310"/>
      <c r="I136" s="311"/>
      <c r="J136" s="119" t="s">
        <v>1</v>
      </c>
      <c r="K136" s="120"/>
      <c r="L136" s="120"/>
      <c r="M136" s="126"/>
      <c r="N136" s="2"/>
      <c r="V136" s="56"/>
    </row>
    <row r="137" spans="1:22" ht="13.5" thickBot="1">
      <c r="A137" s="427"/>
      <c r="B137" s="122"/>
      <c r="C137" s="122"/>
      <c r="D137" s="128"/>
      <c r="E137" s="123" t="s">
        <v>4</v>
      </c>
      <c r="F137" s="124"/>
      <c r="G137" s="330"/>
      <c r="H137" s="331"/>
      <c r="I137" s="332"/>
      <c r="J137" s="119" t="s">
        <v>0</v>
      </c>
      <c r="K137" s="120"/>
      <c r="L137" s="120"/>
      <c r="M137" s="126"/>
      <c r="N137" s="2"/>
      <c r="V137" s="56"/>
    </row>
    <row r="138" spans="1:22" ht="24" thickTop="1" thickBot="1">
      <c r="A138" s="425">
        <f>A134+1</f>
        <v>31</v>
      </c>
      <c r="B138" s="156" t="s">
        <v>336</v>
      </c>
      <c r="C138" s="156" t="s">
        <v>338</v>
      </c>
      <c r="D138" s="156" t="s">
        <v>24</v>
      </c>
      <c r="E138" s="319" t="s">
        <v>340</v>
      </c>
      <c r="F138" s="319"/>
      <c r="G138" s="319" t="s">
        <v>332</v>
      </c>
      <c r="H138" s="329"/>
      <c r="I138" s="154"/>
      <c r="J138" s="112" t="s">
        <v>2</v>
      </c>
      <c r="K138" s="113"/>
      <c r="L138" s="113"/>
      <c r="M138" s="114"/>
      <c r="N138" s="2"/>
      <c r="V138" s="56"/>
    </row>
    <row r="139" spans="1:22" ht="13.5" thickBot="1">
      <c r="A139" s="426"/>
      <c r="B139" s="115"/>
      <c r="C139" s="115"/>
      <c r="D139" s="116"/>
      <c r="E139" s="115"/>
      <c r="F139" s="115"/>
      <c r="G139" s="320"/>
      <c r="H139" s="321"/>
      <c r="I139" s="322"/>
      <c r="J139" s="117" t="s">
        <v>2</v>
      </c>
      <c r="K139" s="117"/>
      <c r="L139" s="117"/>
      <c r="M139" s="127"/>
      <c r="N139" s="2"/>
      <c r="V139" s="56"/>
    </row>
    <row r="140" spans="1:22" ht="23.25" thickBot="1">
      <c r="A140" s="426"/>
      <c r="B140" s="152" t="s">
        <v>337</v>
      </c>
      <c r="C140" s="152" t="s">
        <v>339</v>
      </c>
      <c r="D140" s="152" t="s">
        <v>23</v>
      </c>
      <c r="E140" s="305" t="s">
        <v>341</v>
      </c>
      <c r="F140" s="305"/>
      <c r="G140" s="309"/>
      <c r="H140" s="310"/>
      <c r="I140" s="311"/>
      <c r="J140" s="119" t="s">
        <v>1</v>
      </c>
      <c r="K140" s="120"/>
      <c r="L140" s="120"/>
      <c r="M140" s="126"/>
      <c r="N140" s="2"/>
      <c r="V140" s="56"/>
    </row>
    <row r="141" spans="1:22" ht="13.5" thickBot="1">
      <c r="A141" s="427"/>
      <c r="B141" s="122"/>
      <c r="C141" s="122"/>
      <c r="D141" s="128"/>
      <c r="E141" s="123" t="s">
        <v>4</v>
      </c>
      <c r="F141" s="124"/>
      <c r="G141" s="330"/>
      <c r="H141" s="331"/>
      <c r="I141" s="332"/>
      <c r="J141" s="119" t="s">
        <v>0</v>
      </c>
      <c r="K141" s="120"/>
      <c r="L141" s="120"/>
      <c r="M141" s="126"/>
      <c r="N141" s="2"/>
      <c r="V141" s="56"/>
    </row>
    <row r="142" spans="1:22" ht="24" thickTop="1" thickBot="1">
      <c r="A142" s="425">
        <f>A138+1</f>
        <v>32</v>
      </c>
      <c r="B142" s="156" t="s">
        <v>336</v>
      </c>
      <c r="C142" s="156" t="s">
        <v>338</v>
      </c>
      <c r="D142" s="156" t="s">
        <v>24</v>
      </c>
      <c r="E142" s="319" t="s">
        <v>340</v>
      </c>
      <c r="F142" s="319"/>
      <c r="G142" s="319" t="s">
        <v>332</v>
      </c>
      <c r="H142" s="329"/>
      <c r="I142" s="154"/>
      <c r="J142" s="112" t="s">
        <v>2</v>
      </c>
      <c r="K142" s="113"/>
      <c r="L142" s="113"/>
      <c r="M142" s="114"/>
      <c r="N142" s="2"/>
      <c r="V142" s="56"/>
    </row>
    <row r="143" spans="1:22" ht="13.5" thickBot="1">
      <c r="A143" s="426"/>
      <c r="B143" s="115"/>
      <c r="C143" s="115"/>
      <c r="D143" s="116"/>
      <c r="E143" s="115"/>
      <c r="F143" s="115"/>
      <c r="G143" s="320"/>
      <c r="H143" s="321"/>
      <c r="I143" s="322"/>
      <c r="J143" s="117" t="s">
        <v>2</v>
      </c>
      <c r="K143" s="117"/>
      <c r="L143" s="117"/>
      <c r="M143" s="127"/>
      <c r="N143" s="2"/>
      <c r="V143" s="56"/>
    </row>
    <row r="144" spans="1:22" ht="23.25" thickBot="1">
      <c r="A144" s="426"/>
      <c r="B144" s="152" t="s">
        <v>337</v>
      </c>
      <c r="C144" s="152" t="s">
        <v>339</v>
      </c>
      <c r="D144" s="152" t="s">
        <v>23</v>
      </c>
      <c r="E144" s="305" t="s">
        <v>341</v>
      </c>
      <c r="F144" s="305"/>
      <c r="G144" s="309"/>
      <c r="H144" s="310"/>
      <c r="I144" s="311"/>
      <c r="J144" s="119" t="s">
        <v>1</v>
      </c>
      <c r="K144" s="120"/>
      <c r="L144" s="120"/>
      <c r="M144" s="126"/>
      <c r="N144" s="2"/>
      <c r="V144" s="56"/>
    </row>
    <row r="145" spans="1:22" ht="13.5" thickBot="1">
      <c r="A145" s="427"/>
      <c r="B145" s="122"/>
      <c r="C145" s="122"/>
      <c r="D145" s="128"/>
      <c r="E145" s="123" t="s">
        <v>4</v>
      </c>
      <c r="F145" s="124"/>
      <c r="G145" s="330"/>
      <c r="H145" s="331"/>
      <c r="I145" s="332"/>
      <c r="J145" s="119" t="s">
        <v>0</v>
      </c>
      <c r="K145" s="120"/>
      <c r="L145" s="120"/>
      <c r="M145" s="126"/>
      <c r="N145" s="2"/>
      <c r="V145" s="56"/>
    </row>
    <row r="146" spans="1:22" ht="24" thickTop="1" thickBot="1">
      <c r="A146" s="425">
        <f>A142+1</f>
        <v>33</v>
      </c>
      <c r="B146" s="156" t="s">
        <v>336</v>
      </c>
      <c r="C146" s="156" t="s">
        <v>338</v>
      </c>
      <c r="D146" s="156" t="s">
        <v>24</v>
      </c>
      <c r="E146" s="319" t="s">
        <v>340</v>
      </c>
      <c r="F146" s="319"/>
      <c r="G146" s="319" t="s">
        <v>332</v>
      </c>
      <c r="H146" s="329"/>
      <c r="I146" s="154"/>
      <c r="J146" s="112" t="s">
        <v>2</v>
      </c>
      <c r="K146" s="113"/>
      <c r="L146" s="113"/>
      <c r="M146" s="114"/>
      <c r="N146" s="2"/>
      <c r="V146" s="56"/>
    </row>
    <row r="147" spans="1:22" ht="13.5" thickBot="1">
      <c r="A147" s="426"/>
      <c r="B147" s="115"/>
      <c r="C147" s="115"/>
      <c r="D147" s="116"/>
      <c r="E147" s="115"/>
      <c r="F147" s="115"/>
      <c r="G147" s="320"/>
      <c r="H147" s="321"/>
      <c r="I147" s="322"/>
      <c r="J147" s="117" t="s">
        <v>2</v>
      </c>
      <c r="K147" s="117"/>
      <c r="L147" s="117"/>
      <c r="M147" s="127"/>
      <c r="N147" s="2"/>
      <c r="V147" s="56"/>
    </row>
    <row r="148" spans="1:22" ht="23.25" thickBot="1">
      <c r="A148" s="426"/>
      <c r="B148" s="152" t="s">
        <v>337</v>
      </c>
      <c r="C148" s="152" t="s">
        <v>339</v>
      </c>
      <c r="D148" s="152" t="s">
        <v>23</v>
      </c>
      <c r="E148" s="305" t="s">
        <v>341</v>
      </c>
      <c r="F148" s="305"/>
      <c r="G148" s="309"/>
      <c r="H148" s="310"/>
      <c r="I148" s="311"/>
      <c r="J148" s="119" t="s">
        <v>1</v>
      </c>
      <c r="K148" s="120"/>
      <c r="L148" s="120"/>
      <c r="M148" s="126"/>
      <c r="N148" s="2"/>
      <c r="V148" s="56"/>
    </row>
    <row r="149" spans="1:22" ht="13.5" thickBot="1">
      <c r="A149" s="427"/>
      <c r="B149" s="122"/>
      <c r="C149" s="122"/>
      <c r="D149" s="128"/>
      <c r="E149" s="123" t="s">
        <v>4</v>
      </c>
      <c r="F149" s="124"/>
      <c r="G149" s="330"/>
      <c r="H149" s="331"/>
      <c r="I149" s="332"/>
      <c r="J149" s="119" t="s">
        <v>0</v>
      </c>
      <c r="K149" s="120"/>
      <c r="L149" s="120"/>
      <c r="M149" s="126"/>
      <c r="N149" s="2"/>
      <c r="V149" s="56"/>
    </row>
    <row r="150" spans="1:22" ht="24" thickTop="1" thickBot="1">
      <c r="A150" s="425">
        <f>A146+1</f>
        <v>34</v>
      </c>
      <c r="B150" s="156" t="s">
        <v>336</v>
      </c>
      <c r="C150" s="156" t="s">
        <v>338</v>
      </c>
      <c r="D150" s="156" t="s">
        <v>24</v>
      </c>
      <c r="E150" s="319" t="s">
        <v>340</v>
      </c>
      <c r="F150" s="319"/>
      <c r="G150" s="319" t="s">
        <v>332</v>
      </c>
      <c r="H150" s="329"/>
      <c r="I150" s="154"/>
      <c r="J150" s="112" t="s">
        <v>2</v>
      </c>
      <c r="K150" s="113"/>
      <c r="L150" s="113"/>
      <c r="M150" s="114"/>
      <c r="N150" s="2"/>
      <c r="V150" s="56"/>
    </row>
    <row r="151" spans="1:22" ht="13.5" thickBot="1">
      <c r="A151" s="426"/>
      <c r="B151" s="115"/>
      <c r="C151" s="115"/>
      <c r="D151" s="116"/>
      <c r="E151" s="115"/>
      <c r="F151" s="115"/>
      <c r="G151" s="320"/>
      <c r="H151" s="321"/>
      <c r="I151" s="322"/>
      <c r="J151" s="117" t="s">
        <v>2</v>
      </c>
      <c r="K151" s="117"/>
      <c r="L151" s="117"/>
      <c r="M151" s="127"/>
      <c r="N151" s="2"/>
      <c r="V151" s="56"/>
    </row>
    <row r="152" spans="1:22" ht="23.25" thickBot="1">
      <c r="A152" s="426"/>
      <c r="B152" s="152" t="s">
        <v>337</v>
      </c>
      <c r="C152" s="152" t="s">
        <v>339</v>
      </c>
      <c r="D152" s="152" t="s">
        <v>23</v>
      </c>
      <c r="E152" s="305" t="s">
        <v>341</v>
      </c>
      <c r="F152" s="305"/>
      <c r="G152" s="309"/>
      <c r="H152" s="310"/>
      <c r="I152" s="311"/>
      <c r="J152" s="119" t="s">
        <v>1</v>
      </c>
      <c r="K152" s="120"/>
      <c r="L152" s="120"/>
      <c r="M152" s="126"/>
      <c r="N152" s="2"/>
      <c r="V152" s="56"/>
    </row>
    <row r="153" spans="1:22" ht="13.5" thickBot="1">
      <c r="A153" s="427"/>
      <c r="B153" s="122"/>
      <c r="C153" s="122"/>
      <c r="D153" s="128"/>
      <c r="E153" s="123" t="s">
        <v>4</v>
      </c>
      <c r="F153" s="124"/>
      <c r="G153" s="330"/>
      <c r="H153" s="331"/>
      <c r="I153" s="332"/>
      <c r="J153" s="119" t="s">
        <v>0</v>
      </c>
      <c r="K153" s="120"/>
      <c r="L153" s="120"/>
      <c r="M153" s="126"/>
      <c r="N153" s="2"/>
      <c r="V153" s="56"/>
    </row>
    <row r="154" spans="1:22" ht="24" thickTop="1" thickBot="1">
      <c r="A154" s="425">
        <f>A150+1</f>
        <v>35</v>
      </c>
      <c r="B154" s="156" t="s">
        <v>336</v>
      </c>
      <c r="C154" s="156" t="s">
        <v>338</v>
      </c>
      <c r="D154" s="156" t="s">
        <v>24</v>
      </c>
      <c r="E154" s="319" t="s">
        <v>340</v>
      </c>
      <c r="F154" s="319"/>
      <c r="G154" s="319" t="s">
        <v>332</v>
      </c>
      <c r="H154" s="329"/>
      <c r="I154" s="154"/>
      <c r="J154" s="112" t="s">
        <v>2</v>
      </c>
      <c r="K154" s="113"/>
      <c r="L154" s="113"/>
      <c r="M154" s="114"/>
      <c r="N154" s="2"/>
      <c r="V154" s="56"/>
    </row>
    <row r="155" spans="1:22" ht="13.5" thickBot="1">
      <c r="A155" s="426"/>
      <c r="B155" s="115"/>
      <c r="C155" s="115"/>
      <c r="D155" s="116"/>
      <c r="E155" s="115"/>
      <c r="F155" s="115"/>
      <c r="G155" s="320"/>
      <c r="H155" s="321"/>
      <c r="I155" s="322"/>
      <c r="J155" s="117" t="s">
        <v>2</v>
      </c>
      <c r="K155" s="117"/>
      <c r="L155" s="117"/>
      <c r="M155" s="127"/>
      <c r="N155" s="2"/>
      <c r="V155" s="56"/>
    </row>
    <row r="156" spans="1:22" ht="23.25" thickBot="1">
      <c r="A156" s="426"/>
      <c r="B156" s="152" t="s">
        <v>337</v>
      </c>
      <c r="C156" s="152" t="s">
        <v>339</v>
      </c>
      <c r="D156" s="152" t="s">
        <v>23</v>
      </c>
      <c r="E156" s="305" t="s">
        <v>341</v>
      </c>
      <c r="F156" s="305"/>
      <c r="G156" s="309"/>
      <c r="H156" s="310"/>
      <c r="I156" s="311"/>
      <c r="J156" s="119" t="s">
        <v>1</v>
      </c>
      <c r="K156" s="120"/>
      <c r="L156" s="120"/>
      <c r="M156" s="126"/>
      <c r="N156" s="2"/>
      <c r="V156" s="56"/>
    </row>
    <row r="157" spans="1:22" ht="13.5" thickBot="1">
      <c r="A157" s="427"/>
      <c r="B157" s="122"/>
      <c r="C157" s="122"/>
      <c r="D157" s="128"/>
      <c r="E157" s="123" t="s">
        <v>4</v>
      </c>
      <c r="F157" s="124"/>
      <c r="G157" s="330"/>
      <c r="H157" s="331"/>
      <c r="I157" s="332"/>
      <c r="J157" s="119" t="s">
        <v>0</v>
      </c>
      <c r="K157" s="120"/>
      <c r="L157" s="120"/>
      <c r="M157" s="126"/>
      <c r="N157" s="2"/>
      <c r="V157" s="56"/>
    </row>
    <row r="158" spans="1:22" ht="24" thickTop="1" thickBot="1">
      <c r="A158" s="425">
        <f>A154+1</f>
        <v>36</v>
      </c>
      <c r="B158" s="156" t="s">
        <v>336</v>
      </c>
      <c r="C158" s="156" t="s">
        <v>338</v>
      </c>
      <c r="D158" s="156" t="s">
        <v>24</v>
      </c>
      <c r="E158" s="319" t="s">
        <v>340</v>
      </c>
      <c r="F158" s="319"/>
      <c r="G158" s="319" t="s">
        <v>332</v>
      </c>
      <c r="H158" s="329"/>
      <c r="I158" s="154"/>
      <c r="J158" s="112" t="s">
        <v>2</v>
      </c>
      <c r="K158" s="113"/>
      <c r="L158" s="113"/>
      <c r="M158" s="114"/>
      <c r="N158" s="2"/>
      <c r="V158" s="56"/>
    </row>
    <row r="159" spans="1:22" ht="13.5" thickBot="1">
      <c r="A159" s="426"/>
      <c r="B159" s="115"/>
      <c r="C159" s="115"/>
      <c r="D159" s="116"/>
      <c r="E159" s="115"/>
      <c r="F159" s="115"/>
      <c r="G159" s="320"/>
      <c r="H159" s="321"/>
      <c r="I159" s="322"/>
      <c r="J159" s="117" t="s">
        <v>2</v>
      </c>
      <c r="K159" s="117"/>
      <c r="L159" s="117"/>
      <c r="M159" s="127"/>
      <c r="N159" s="2"/>
      <c r="V159" s="56"/>
    </row>
    <row r="160" spans="1:22" ht="23.25" thickBot="1">
      <c r="A160" s="426"/>
      <c r="B160" s="152" t="s">
        <v>337</v>
      </c>
      <c r="C160" s="152" t="s">
        <v>339</v>
      </c>
      <c r="D160" s="152" t="s">
        <v>23</v>
      </c>
      <c r="E160" s="305" t="s">
        <v>341</v>
      </c>
      <c r="F160" s="305"/>
      <c r="G160" s="309"/>
      <c r="H160" s="310"/>
      <c r="I160" s="311"/>
      <c r="J160" s="119" t="s">
        <v>1</v>
      </c>
      <c r="K160" s="120"/>
      <c r="L160" s="120"/>
      <c r="M160" s="126"/>
      <c r="N160" s="2"/>
      <c r="V160" s="56"/>
    </row>
    <row r="161" spans="1:22" ht="13.5" thickBot="1">
      <c r="A161" s="427"/>
      <c r="B161" s="122"/>
      <c r="C161" s="122"/>
      <c r="D161" s="128"/>
      <c r="E161" s="123" t="s">
        <v>4</v>
      </c>
      <c r="F161" s="124"/>
      <c r="G161" s="330"/>
      <c r="H161" s="331"/>
      <c r="I161" s="332"/>
      <c r="J161" s="119" t="s">
        <v>0</v>
      </c>
      <c r="K161" s="120"/>
      <c r="L161" s="120"/>
      <c r="M161" s="126"/>
      <c r="N161" s="2"/>
      <c r="V161" s="56"/>
    </row>
    <row r="162" spans="1:22" ht="24" thickTop="1" thickBot="1">
      <c r="A162" s="425">
        <f>A158+1</f>
        <v>37</v>
      </c>
      <c r="B162" s="156" t="s">
        <v>336</v>
      </c>
      <c r="C162" s="156" t="s">
        <v>338</v>
      </c>
      <c r="D162" s="156" t="s">
        <v>24</v>
      </c>
      <c r="E162" s="319" t="s">
        <v>340</v>
      </c>
      <c r="F162" s="319"/>
      <c r="G162" s="319" t="s">
        <v>332</v>
      </c>
      <c r="H162" s="329"/>
      <c r="I162" s="154"/>
      <c r="J162" s="112" t="s">
        <v>2</v>
      </c>
      <c r="K162" s="113"/>
      <c r="L162" s="113"/>
      <c r="M162" s="114"/>
      <c r="N162" s="2"/>
      <c r="V162" s="56"/>
    </row>
    <row r="163" spans="1:22" ht="13.5" thickBot="1">
      <c r="A163" s="426"/>
      <c r="B163" s="115"/>
      <c r="C163" s="115"/>
      <c r="D163" s="116"/>
      <c r="E163" s="115"/>
      <c r="F163" s="115"/>
      <c r="G163" s="320"/>
      <c r="H163" s="321"/>
      <c r="I163" s="322"/>
      <c r="J163" s="117" t="s">
        <v>2</v>
      </c>
      <c r="K163" s="117"/>
      <c r="L163" s="117"/>
      <c r="M163" s="127"/>
      <c r="N163" s="2"/>
      <c r="V163" s="56"/>
    </row>
    <row r="164" spans="1:22" ht="23.25" thickBot="1">
      <c r="A164" s="426"/>
      <c r="B164" s="152" t="s">
        <v>337</v>
      </c>
      <c r="C164" s="152" t="s">
        <v>339</v>
      </c>
      <c r="D164" s="152" t="s">
        <v>23</v>
      </c>
      <c r="E164" s="305" t="s">
        <v>341</v>
      </c>
      <c r="F164" s="305"/>
      <c r="G164" s="309"/>
      <c r="H164" s="310"/>
      <c r="I164" s="311"/>
      <c r="J164" s="119" t="s">
        <v>1</v>
      </c>
      <c r="K164" s="120"/>
      <c r="L164" s="120"/>
      <c r="M164" s="126"/>
      <c r="N164" s="2"/>
      <c r="V164" s="56"/>
    </row>
    <row r="165" spans="1:22" ht="13.5" thickBot="1">
      <c r="A165" s="427"/>
      <c r="B165" s="122"/>
      <c r="C165" s="122"/>
      <c r="D165" s="128"/>
      <c r="E165" s="123" t="s">
        <v>4</v>
      </c>
      <c r="F165" s="124"/>
      <c r="G165" s="330"/>
      <c r="H165" s="331"/>
      <c r="I165" s="332"/>
      <c r="J165" s="119" t="s">
        <v>0</v>
      </c>
      <c r="K165" s="120"/>
      <c r="L165" s="120"/>
      <c r="M165" s="126"/>
      <c r="N165" s="2"/>
      <c r="V165" s="56"/>
    </row>
    <row r="166" spans="1:22" ht="24" thickTop="1" thickBot="1">
      <c r="A166" s="425">
        <f>A162+1</f>
        <v>38</v>
      </c>
      <c r="B166" s="156" t="s">
        <v>336</v>
      </c>
      <c r="C166" s="156" t="s">
        <v>338</v>
      </c>
      <c r="D166" s="156" t="s">
        <v>24</v>
      </c>
      <c r="E166" s="319" t="s">
        <v>340</v>
      </c>
      <c r="F166" s="319"/>
      <c r="G166" s="319" t="s">
        <v>332</v>
      </c>
      <c r="H166" s="329"/>
      <c r="I166" s="154"/>
      <c r="J166" s="112" t="s">
        <v>2</v>
      </c>
      <c r="K166" s="113"/>
      <c r="L166" s="113"/>
      <c r="M166" s="114"/>
      <c r="N166" s="2"/>
      <c r="V166" s="56"/>
    </row>
    <row r="167" spans="1:22" ht="13.5" thickBot="1">
      <c r="A167" s="426"/>
      <c r="B167" s="115"/>
      <c r="C167" s="115"/>
      <c r="D167" s="116"/>
      <c r="E167" s="115"/>
      <c r="F167" s="115"/>
      <c r="G167" s="320"/>
      <c r="H167" s="321"/>
      <c r="I167" s="322"/>
      <c r="J167" s="117" t="s">
        <v>2</v>
      </c>
      <c r="K167" s="117"/>
      <c r="L167" s="117"/>
      <c r="M167" s="127"/>
      <c r="N167" s="2"/>
      <c r="V167" s="56"/>
    </row>
    <row r="168" spans="1:22" ht="23.25" thickBot="1">
      <c r="A168" s="426"/>
      <c r="B168" s="152" t="s">
        <v>337</v>
      </c>
      <c r="C168" s="152" t="s">
        <v>339</v>
      </c>
      <c r="D168" s="152" t="s">
        <v>23</v>
      </c>
      <c r="E168" s="305" t="s">
        <v>341</v>
      </c>
      <c r="F168" s="305"/>
      <c r="G168" s="309"/>
      <c r="H168" s="310"/>
      <c r="I168" s="311"/>
      <c r="J168" s="119" t="s">
        <v>1</v>
      </c>
      <c r="K168" s="120"/>
      <c r="L168" s="120"/>
      <c r="M168" s="126"/>
      <c r="N168" s="2"/>
      <c r="V168" s="56"/>
    </row>
    <row r="169" spans="1:22" ht="13.5" thickBot="1">
      <c r="A169" s="427"/>
      <c r="B169" s="122"/>
      <c r="C169" s="122"/>
      <c r="D169" s="128"/>
      <c r="E169" s="123" t="s">
        <v>4</v>
      </c>
      <c r="F169" s="124"/>
      <c r="G169" s="330"/>
      <c r="H169" s="331"/>
      <c r="I169" s="332"/>
      <c r="J169" s="119" t="s">
        <v>0</v>
      </c>
      <c r="K169" s="120"/>
      <c r="L169" s="120"/>
      <c r="M169" s="126"/>
      <c r="N169" s="2"/>
      <c r="V169" s="56"/>
    </row>
    <row r="170" spans="1:22" ht="24" thickTop="1" thickBot="1">
      <c r="A170" s="425">
        <f>A166+1</f>
        <v>39</v>
      </c>
      <c r="B170" s="156" t="s">
        <v>336</v>
      </c>
      <c r="C170" s="156" t="s">
        <v>338</v>
      </c>
      <c r="D170" s="156" t="s">
        <v>24</v>
      </c>
      <c r="E170" s="319" t="s">
        <v>340</v>
      </c>
      <c r="F170" s="319"/>
      <c r="G170" s="319" t="s">
        <v>332</v>
      </c>
      <c r="H170" s="329"/>
      <c r="I170" s="154"/>
      <c r="J170" s="112" t="s">
        <v>2</v>
      </c>
      <c r="K170" s="113"/>
      <c r="L170" s="113"/>
      <c r="M170" s="114"/>
      <c r="N170" s="2"/>
      <c r="V170" s="56"/>
    </row>
    <row r="171" spans="1:22" ht="13.5" thickBot="1">
      <c r="A171" s="426"/>
      <c r="B171" s="115"/>
      <c r="C171" s="115"/>
      <c r="D171" s="116"/>
      <c r="E171" s="115"/>
      <c r="F171" s="115"/>
      <c r="G171" s="320"/>
      <c r="H171" s="321"/>
      <c r="I171" s="322"/>
      <c r="J171" s="117" t="s">
        <v>2</v>
      </c>
      <c r="K171" s="117"/>
      <c r="L171" s="117"/>
      <c r="M171" s="127"/>
      <c r="N171" s="2"/>
      <c r="V171" s="56"/>
    </row>
    <row r="172" spans="1:22" ht="23.25" thickBot="1">
      <c r="A172" s="426"/>
      <c r="B172" s="152" t="s">
        <v>337</v>
      </c>
      <c r="C172" s="152" t="s">
        <v>339</v>
      </c>
      <c r="D172" s="152" t="s">
        <v>23</v>
      </c>
      <c r="E172" s="305" t="s">
        <v>341</v>
      </c>
      <c r="F172" s="305"/>
      <c r="G172" s="309"/>
      <c r="H172" s="310"/>
      <c r="I172" s="311"/>
      <c r="J172" s="119" t="s">
        <v>1</v>
      </c>
      <c r="K172" s="120"/>
      <c r="L172" s="120"/>
      <c r="M172" s="126"/>
      <c r="N172" s="2"/>
      <c r="V172" s="56"/>
    </row>
    <row r="173" spans="1:22" ht="13.5" thickBot="1">
      <c r="A173" s="427"/>
      <c r="B173" s="122"/>
      <c r="C173" s="122"/>
      <c r="D173" s="128"/>
      <c r="E173" s="123" t="s">
        <v>4</v>
      </c>
      <c r="F173" s="124"/>
      <c r="G173" s="330"/>
      <c r="H173" s="331"/>
      <c r="I173" s="332"/>
      <c r="J173" s="119" t="s">
        <v>0</v>
      </c>
      <c r="K173" s="120"/>
      <c r="L173" s="120"/>
      <c r="M173" s="126"/>
      <c r="N173" s="2"/>
      <c r="V173" s="56"/>
    </row>
    <row r="174" spans="1:22" ht="24" thickTop="1" thickBot="1">
      <c r="A174" s="425">
        <f>A170+1</f>
        <v>40</v>
      </c>
      <c r="B174" s="156" t="s">
        <v>336</v>
      </c>
      <c r="C174" s="156" t="s">
        <v>338</v>
      </c>
      <c r="D174" s="156" t="s">
        <v>24</v>
      </c>
      <c r="E174" s="319" t="s">
        <v>340</v>
      </c>
      <c r="F174" s="319"/>
      <c r="G174" s="319" t="s">
        <v>332</v>
      </c>
      <c r="H174" s="329"/>
      <c r="I174" s="154"/>
      <c r="J174" s="112" t="s">
        <v>2</v>
      </c>
      <c r="K174" s="113"/>
      <c r="L174" s="113"/>
      <c r="M174" s="114"/>
      <c r="N174" s="2"/>
      <c r="V174" s="56"/>
    </row>
    <row r="175" spans="1:22" ht="13.5" thickBot="1">
      <c r="A175" s="426"/>
      <c r="B175" s="115"/>
      <c r="C175" s="115"/>
      <c r="D175" s="116"/>
      <c r="E175" s="115"/>
      <c r="F175" s="115"/>
      <c r="G175" s="320"/>
      <c r="H175" s="321"/>
      <c r="I175" s="322"/>
      <c r="J175" s="117" t="s">
        <v>2</v>
      </c>
      <c r="K175" s="117"/>
      <c r="L175" s="117"/>
      <c r="M175" s="127"/>
      <c r="N175" s="2"/>
      <c r="V175" s="56"/>
    </row>
    <row r="176" spans="1:22" ht="23.25" thickBot="1">
      <c r="A176" s="426"/>
      <c r="B176" s="152" t="s">
        <v>337</v>
      </c>
      <c r="C176" s="152" t="s">
        <v>339</v>
      </c>
      <c r="D176" s="152" t="s">
        <v>23</v>
      </c>
      <c r="E176" s="305" t="s">
        <v>341</v>
      </c>
      <c r="F176" s="305"/>
      <c r="G176" s="309"/>
      <c r="H176" s="310"/>
      <c r="I176" s="311"/>
      <c r="J176" s="119" t="s">
        <v>1</v>
      </c>
      <c r="K176" s="120"/>
      <c r="L176" s="120"/>
      <c r="M176" s="126"/>
      <c r="N176" s="2"/>
      <c r="V176" s="56"/>
    </row>
    <row r="177" spans="1:22" ht="13.5" thickBot="1">
      <c r="A177" s="427"/>
      <c r="B177" s="122"/>
      <c r="C177" s="122"/>
      <c r="D177" s="128"/>
      <c r="E177" s="123" t="s">
        <v>4</v>
      </c>
      <c r="F177" s="124"/>
      <c r="G177" s="330"/>
      <c r="H177" s="331"/>
      <c r="I177" s="332"/>
      <c r="J177" s="119" t="s">
        <v>0</v>
      </c>
      <c r="K177" s="120"/>
      <c r="L177" s="120"/>
      <c r="M177" s="126"/>
      <c r="N177" s="2"/>
      <c r="V177" s="56"/>
    </row>
    <row r="178" spans="1:22" ht="24" thickTop="1" thickBot="1">
      <c r="A178" s="425">
        <f>A174+1</f>
        <v>41</v>
      </c>
      <c r="B178" s="156" t="s">
        <v>336</v>
      </c>
      <c r="C178" s="156" t="s">
        <v>338</v>
      </c>
      <c r="D178" s="156" t="s">
        <v>24</v>
      </c>
      <c r="E178" s="319" t="s">
        <v>340</v>
      </c>
      <c r="F178" s="319"/>
      <c r="G178" s="319" t="s">
        <v>332</v>
      </c>
      <c r="H178" s="329"/>
      <c r="I178" s="154"/>
      <c r="J178" s="112" t="s">
        <v>2</v>
      </c>
      <c r="K178" s="113"/>
      <c r="L178" s="113"/>
      <c r="M178" s="114"/>
      <c r="N178" s="2"/>
      <c r="V178" s="56"/>
    </row>
    <row r="179" spans="1:22" ht="13.5" thickBot="1">
      <c r="A179" s="426"/>
      <c r="B179" s="115"/>
      <c r="C179" s="115"/>
      <c r="D179" s="116"/>
      <c r="E179" s="115"/>
      <c r="F179" s="115"/>
      <c r="G179" s="320"/>
      <c r="H179" s="321"/>
      <c r="I179" s="322"/>
      <c r="J179" s="117" t="s">
        <v>2</v>
      </c>
      <c r="K179" s="117"/>
      <c r="L179" s="117"/>
      <c r="M179" s="127"/>
      <c r="N179" s="2"/>
      <c r="V179" s="56">
        <f>G179</f>
        <v>0</v>
      </c>
    </row>
    <row r="180" spans="1:22" ht="23.25" thickBot="1">
      <c r="A180" s="426"/>
      <c r="B180" s="152" t="s">
        <v>337</v>
      </c>
      <c r="C180" s="152" t="s">
        <v>339</v>
      </c>
      <c r="D180" s="152" t="s">
        <v>23</v>
      </c>
      <c r="E180" s="305" t="s">
        <v>341</v>
      </c>
      <c r="F180" s="305"/>
      <c r="G180" s="309"/>
      <c r="H180" s="310"/>
      <c r="I180" s="311"/>
      <c r="J180" s="119" t="s">
        <v>1</v>
      </c>
      <c r="K180" s="120"/>
      <c r="L180" s="120"/>
      <c r="M180" s="126"/>
      <c r="N180" s="2"/>
      <c r="V180" s="56"/>
    </row>
    <row r="181" spans="1:22" ht="13.5" thickBot="1">
      <c r="A181" s="427"/>
      <c r="B181" s="122"/>
      <c r="C181" s="122"/>
      <c r="D181" s="128"/>
      <c r="E181" s="123" t="s">
        <v>4</v>
      </c>
      <c r="F181" s="124"/>
      <c r="G181" s="330"/>
      <c r="H181" s="331"/>
      <c r="I181" s="332"/>
      <c r="J181" s="119" t="s">
        <v>0</v>
      </c>
      <c r="K181" s="120"/>
      <c r="L181" s="120"/>
      <c r="M181" s="126"/>
      <c r="N181" s="2"/>
      <c r="V181" s="56"/>
    </row>
    <row r="182" spans="1:22" ht="24" thickTop="1" thickBot="1">
      <c r="A182" s="425">
        <f>A178+1</f>
        <v>42</v>
      </c>
      <c r="B182" s="156" t="s">
        <v>336</v>
      </c>
      <c r="C182" s="156" t="s">
        <v>338</v>
      </c>
      <c r="D182" s="156" t="s">
        <v>24</v>
      </c>
      <c r="E182" s="319" t="s">
        <v>340</v>
      </c>
      <c r="F182" s="319"/>
      <c r="G182" s="319" t="s">
        <v>332</v>
      </c>
      <c r="H182" s="329"/>
      <c r="I182" s="154"/>
      <c r="J182" s="112" t="s">
        <v>2</v>
      </c>
      <c r="K182" s="113"/>
      <c r="L182" s="113"/>
      <c r="M182" s="114"/>
      <c r="N182" s="2"/>
      <c r="V182" s="56"/>
    </row>
    <row r="183" spans="1:22" ht="13.5" thickBot="1">
      <c r="A183" s="426"/>
      <c r="B183" s="115"/>
      <c r="C183" s="115"/>
      <c r="D183" s="116"/>
      <c r="E183" s="115"/>
      <c r="F183" s="115"/>
      <c r="G183" s="320"/>
      <c r="H183" s="321"/>
      <c r="I183" s="322"/>
      <c r="J183" s="117" t="s">
        <v>2</v>
      </c>
      <c r="K183" s="117"/>
      <c r="L183" s="117"/>
      <c r="M183" s="127"/>
      <c r="N183" s="2"/>
      <c r="V183" s="56">
        <f>G183</f>
        <v>0</v>
      </c>
    </row>
    <row r="184" spans="1:22" ht="23.25" thickBot="1">
      <c r="A184" s="426"/>
      <c r="B184" s="152" t="s">
        <v>337</v>
      </c>
      <c r="C184" s="152" t="s">
        <v>339</v>
      </c>
      <c r="D184" s="152" t="s">
        <v>23</v>
      </c>
      <c r="E184" s="305" t="s">
        <v>341</v>
      </c>
      <c r="F184" s="305"/>
      <c r="G184" s="309"/>
      <c r="H184" s="310"/>
      <c r="I184" s="311"/>
      <c r="J184" s="119" t="s">
        <v>1</v>
      </c>
      <c r="K184" s="120"/>
      <c r="L184" s="120"/>
      <c r="M184" s="126"/>
      <c r="N184" s="2"/>
      <c r="V184" s="56"/>
    </row>
    <row r="185" spans="1:22" ht="13.5" thickBot="1">
      <c r="A185" s="427"/>
      <c r="B185" s="122"/>
      <c r="C185" s="122"/>
      <c r="D185" s="128"/>
      <c r="E185" s="123" t="s">
        <v>4</v>
      </c>
      <c r="F185" s="124"/>
      <c r="G185" s="330"/>
      <c r="H185" s="331"/>
      <c r="I185" s="332"/>
      <c r="J185" s="119" t="s">
        <v>0</v>
      </c>
      <c r="K185" s="120"/>
      <c r="L185" s="120"/>
      <c r="M185" s="126"/>
      <c r="N185" s="2"/>
      <c r="V185" s="56"/>
    </row>
    <row r="186" spans="1:22" ht="24" thickTop="1" thickBot="1">
      <c r="A186" s="425">
        <f>A182+1</f>
        <v>43</v>
      </c>
      <c r="B186" s="156" t="s">
        <v>336</v>
      </c>
      <c r="C186" s="156" t="s">
        <v>338</v>
      </c>
      <c r="D186" s="156" t="s">
        <v>24</v>
      </c>
      <c r="E186" s="319" t="s">
        <v>340</v>
      </c>
      <c r="F186" s="319"/>
      <c r="G186" s="319" t="s">
        <v>332</v>
      </c>
      <c r="H186" s="329"/>
      <c r="I186" s="154"/>
      <c r="J186" s="112" t="s">
        <v>2</v>
      </c>
      <c r="K186" s="113"/>
      <c r="L186" s="113"/>
      <c r="M186" s="114"/>
      <c r="N186" s="2"/>
      <c r="V186" s="56"/>
    </row>
    <row r="187" spans="1:22" ht="13.5" thickBot="1">
      <c r="A187" s="426"/>
      <c r="B187" s="115"/>
      <c r="C187" s="115"/>
      <c r="D187" s="116"/>
      <c r="E187" s="115"/>
      <c r="F187" s="115"/>
      <c r="G187" s="320"/>
      <c r="H187" s="321"/>
      <c r="I187" s="322"/>
      <c r="J187" s="117" t="s">
        <v>2</v>
      </c>
      <c r="K187" s="117"/>
      <c r="L187" s="117"/>
      <c r="M187" s="127"/>
      <c r="N187" s="2"/>
      <c r="V187" s="56">
        <f>G187</f>
        <v>0</v>
      </c>
    </row>
    <row r="188" spans="1:22" ht="23.25" thickBot="1">
      <c r="A188" s="426"/>
      <c r="B188" s="152" t="s">
        <v>337</v>
      </c>
      <c r="C188" s="152" t="s">
        <v>339</v>
      </c>
      <c r="D188" s="152" t="s">
        <v>23</v>
      </c>
      <c r="E188" s="305" t="s">
        <v>341</v>
      </c>
      <c r="F188" s="305"/>
      <c r="G188" s="309"/>
      <c r="H188" s="310"/>
      <c r="I188" s="311"/>
      <c r="J188" s="119" t="s">
        <v>1</v>
      </c>
      <c r="K188" s="120"/>
      <c r="L188" s="120"/>
      <c r="M188" s="126"/>
      <c r="N188" s="2"/>
      <c r="V188" s="56"/>
    </row>
    <row r="189" spans="1:22" ht="13.5" thickBot="1">
      <c r="A189" s="427"/>
      <c r="B189" s="122"/>
      <c r="C189" s="122"/>
      <c r="D189" s="128"/>
      <c r="E189" s="123" t="s">
        <v>4</v>
      </c>
      <c r="F189" s="124"/>
      <c r="G189" s="330"/>
      <c r="H189" s="331"/>
      <c r="I189" s="332"/>
      <c r="J189" s="119" t="s">
        <v>0</v>
      </c>
      <c r="K189" s="120"/>
      <c r="L189" s="120"/>
      <c r="M189" s="126"/>
      <c r="N189" s="2"/>
      <c r="V189" s="56"/>
    </row>
    <row r="190" spans="1:22" ht="24" thickTop="1" thickBot="1">
      <c r="A190" s="425">
        <f>A186+1</f>
        <v>44</v>
      </c>
      <c r="B190" s="156" t="s">
        <v>336</v>
      </c>
      <c r="C190" s="156" t="s">
        <v>338</v>
      </c>
      <c r="D190" s="156" t="s">
        <v>24</v>
      </c>
      <c r="E190" s="319" t="s">
        <v>340</v>
      </c>
      <c r="F190" s="319"/>
      <c r="G190" s="319" t="s">
        <v>332</v>
      </c>
      <c r="H190" s="329"/>
      <c r="I190" s="154"/>
      <c r="J190" s="112" t="s">
        <v>2</v>
      </c>
      <c r="K190" s="113"/>
      <c r="L190" s="113"/>
      <c r="M190" s="114"/>
      <c r="N190" s="2"/>
      <c r="V190" s="56"/>
    </row>
    <row r="191" spans="1:22" ht="13.5" thickBot="1">
      <c r="A191" s="426"/>
      <c r="B191" s="115"/>
      <c r="C191" s="115"/>
      <c r="D191" s="116"/>
      <c r="E191" s="115"/>
      <c r="F191" s="115"/>
      <c r="G191" s="320"/>
      <c r="H191" s="321"/>
      <c r="I191" s="322"/>
      <c r="J191" s="117" t="s">
        <v>2</v>
      </c>
      <c r="K191" s="117"/>
      <c r="L191" s="117"/>
      <c r="M191" s="127"/>
      <c r="N191" s="2"/>
      <c r="V191" s="56">
        <f>G191</f>
        <v>0</v>
      </c>
    </row>
    <row r="192" spans="1:22" ht="23.25" thickBot="1">
      <c r="A192" s="426"/>
      <c r="B192" s="152" t="s">
        <v>337</v>
      </c>
      <c r="C192" s="152" t="s">
        <v>339</v>
      </c>
      <c r="D192" s="152" t="s">
        <v>23</v>
      </c>
      <c r="E192" s="305" t="s">
        <v>341</v>
      </c>
      <c r="F192" s="305"/>
      <c r="G192" s="309"/>
      <c r="H192" s="310"/>
      <c r="I192" s="311"/>
      <c r="J192" s="119" t="s">
        <v>1</v>
      </c>
      <c r="K192" s="120"/>
      <c r="L192" s="120"/>
      <c r="M192" s="126"/>
      <c r="N192" s="2"/>
      <c r="V192" s="56"/>
    </row>
    <row r="193" spans="1:22" ht="13.5" thickBot="1">
      <c r="A193" s="427"/>
      <c r="B193" s="122"/>
      <c r="C193" s="122"/>
      <c r="D193" s="128"/>
      <c r="E193" s="123" t="s">
        <v>4</v>
      </c>
      <c r="F193" s="124"/>
      <c r="G193" s="330"/>
      <c r="H193" s="331"/>
      <c r="I193" s="332"/>
      <c r="J193" s="119" t="s">
        <v>0</v>
      </c>
      <c r="K193" s="120"/>
      <c r="L193" s="120"/>
      <c r="M193" s="126"/>
      <c r="N193" s="2"/>
      <c r="V193" s="56"/>
    </row>
    <row r="194" spans="1:22" ht="24" thickTop="1" thickBot="1">
      <c r="A194" s="425">
        <f>A190+1</f>
        <v>45</v>
      </c>
      <c r="B194" s="156" t="s">
        <v>336</v>
      </c>
      <c r="C194" s="156" t="s">
        <v>338</v>
      </c>
      <c r="D194" s="156" t="s">
        <v>24</v>
      </c>
      <c r="E194" s="319" t="s">
        <v>340</v>
      </c>
      <c r="F194" s="319"/>
      <c r="G194" s="319" t="s">
        <v>332</v>
      </c>
      <c r="H194" s="329"/>
      <c r="I194" s="154"/>
      <c r="J194" s="112" t="s">
        <v>2</v>
      </c>
      <c r="K194" s="113"/>
      <c r="L194" s="113"/>
      <c r="M194" s="114"/>
      <c r="N194" s="2"/>
      <c r="V194" s="56"/>
    </row>
    <row r="195" spans="1:22" ht="13.5" thickBot="1">
      <c r="A195" s="426"/>
      <c r="B195" s="115"/>
      <c r="C195" s="115"/>
      <c r="D195" s="116"/>
      <c r="E195" s="115"/>
      <c r="F195" s="115"/>
      <c r="G195" s="320"/>
      <c r="H195" s="321"/>
      <c r="I195" s="322"/>
      <c r="J195" s="117" t="s">
        <v>2</v>
      </c>
      <c r="K195" s="117"/>
      <c r="L195" s="117"/>
      <c r="M195" s="127"/>
      <c r="N195" s="2"/>
      <c r="V195" s="56">
        <f>G195</f>
        <v>0</v>
      </c>
    </row>
    <row r="196" spans="1:22" ht="23.25" thickBot="1">
      <c r="A196" s="426"/>
      <c r="B196" s="152" t="s">
        <v>337</v>
      </c>
      <c r="C196" s="152" t="s">
        <v>339</v>
      </c>
      <c r="D196" s="152" t="s">
        <v>23</v>
      </c>
      <c r="E196" s="305" t="s">
        <v>341</v>
      </c>
      <c r="F196" s="305"/>
      <c r="G196" s="309"/>
      <c r="H196" s="310"/>
      <c r="I196" s="311"/>
      <c r="J196" s="119" t="s">
        <v>1</v>
      </c>
      <c r="K196" s="120"/>
      <c r="L196" s="120"/>
      <c r="M196" s="126"/>
      <c r="N196" s="2"/>
      <c r="V196" s="56"/>
    </row>
    <row r="197" spans="1:22" ht="13.5" thickBot="1">
      <c r="A197" s="427"/>
      <c r="B197" s="122"/>
      <c r="C197" s="122"/>
      <c r="D197" s="128"/>
      <c r="E197" s="123" t="s">
        <v>4</v>
      </c>
      <c r="F197" s="124"/>
      <c r="G197" s="330"/>
      <c r="H197" s="331"/>
      <c r="I197" s="332"/>
      <c r="J197" s="119" t="s">
        <v>0</v>
      </c>
      <c r="K197" s="120"/>
      <c r="L197" s="120"/>
      <c r="M197" s="126"/>
      <c r="N197" s="2"/>
      <c r="V197" s="56"/>
    </row>
    <row r="198" spans="1:22" ht="24" thickTop="1" thickBot="1">
      <c r="A198" s="425">
        <f>A194+1</f>
        <v>46</v>
      </c>
      <c r="B198" s="156" t="s">
        <v>336</v>
      </c>
      <c r="C198" s="156" t="s">
        <v>338</v>
      </c>
      <c r="D198" s="156" t="s">
        <v>24</v>
      </c>
      <c r="E198" s="319" t="s">
        <v>340</v>
      </c>
      <c r="F198" s="319"/>
      <c r="G198" s="319" t="s">
        <v>332</v>
      </c>
      <c r="H198" s="329"/>
      <c r="I198" s="154"/>
      <c r="J198" s="112" t="s">
        <v>2</v>
      </c>
      <c r="K198" s="113"/>
      <c r="L198" s="113"/>
      <c r="M198" s="114"/>
      <c r="N198" s="2"/>
      <c r="V198" s="56"/>
    </row>
    <row r="199" spans="1:22" ht="13.5" thickBot="1">
      <c r="A199" s="426"/>
      <c r="B199" s="115"/>
      <c r="C199" s="115"/>
      <c r="D199" s="116"/>
      <c r="E199" s="115"/>
      <c r="F199" s="115"/>
      <c r="G199" s="320"/>
      <c r="H199" s="321"/>
      <c r="I199" s="322"/>
      <c r="J199" s="117" t="s">
        <v>2</v>
      </c>
      <c r="K199" s="117"/>
      <c r="L199" s="117"/>
      <c r="M199" s="127"/>
      <c r="N199" s="2"/>
      <c r="V199" s="56">
        <f>G199</f>
        <v>0</v>
      </c>
    </row>
    <row r="200" spans="1:22" ht="23.25" thickBot="1">
      <c r="A200" s="426"/>
      <c r="B200" s="152" t="s">
        <v>337</v>
      </c>
      <c r="C200" s="152" t="s">
        <v>339</v>
      </c>
      <c r="D200" s="152" t="s">
        <v>23</v>
      </c>
      <c r="E200" s="305" t="s">
        <v>341</v>
      </c>
      <c r="F200" s="305"/>
      <c r="G200" s="309"/>
      <c r="H200" s="310"/>
      <c r="I200" s="311"/>
      <c r="J200" s="119" t="s">
        <v>1</v>
      </c>
      <c r="K200" s="120"/>
      <c r="L200" s="120"/>
      <c r="M200" s="126"/>
      <c r="N200" s="2"/>
      <c r="V200" s="56"/>
    </row>
    <row r="201" spans="1:22" ht="13.5" thickBot="1">
      <c r="A201" s="427"/>
      <c r="B201" s="122"/>
      <c r="C201" s="122"/>
      <c r="D201" s="128"/>
      <c r="E201" s="123" t="s">
        <v>4</v>
      </c>
      <c r="F201" s="124"/>
      <c r="G201" s="330"/>
      <c r="H201" s="331"/>
      <c r="I201" s="332"/>
      <c r="J201" s="119" t="s">
        <v>0</v>
      </c>
      <c r="K201" s="120"/>
      <c r="L201" s="120"/>
      <c r="M201" s="126"/>
      <c r="N201" s="2"/>
      <c r="V201" s="56"/>
    </row>
    <row r="202" spans="1:22" ht="24" thickTop="1" thickBot="1">
      <c r="A202" s="425">
        <f>A198+1</f>
        <v>47</v>
      </c>
      <c r="B202" s="156" t="s">
        <v>336</v>
      </c>
      <c r="C202" s="156" t="s">
        <v>338</v>
      </c>
      <c r="D202" s="156" t="s">
        <v>24</v>
      </c>
      <c r="E202" s="319" t="s">
        <v>340</v>
      </c>
      <c r="F202" s="319"/>
      <c r="G202" s="319" t="s">
        <v>332</v>
      </c>
      <c r="H202" s="329"/>
      <c r="I202" s="154"/>
      <c r="J202" s="112" t="s">
        <v>2</v>
      </c>
      <c r="K202" s="113"/>
      <c r="L202" s="113"/>
      <c r="M202" s="114"/>
      <c r="N202" s="2"/>
      <c r="V202" s="56"/>
    </row>
    <row r="203" spans="1:22" ht="13.5" thickBot="1">
      <c r="A203" s="426"/>
      <c r="B203" s="115"/>
      <c r="C203" s="115"/>
      <c r="D203" s="116"/>
      <c r="E203" s="115"/>
      <c r="F203" s="115"/>
      <c r="G203" s="320"/>
      <c r="H203" s="321"/>
      <c r="I203" s="322"/>
      <c r="J203" s="117" t="s">
        <v>2</v>
      </c>
      <c r="K203" s="117"/>
      <c r="L203" s="117"/>
      <c r="M203" s="127"/>
      <c r="N203" s="2"/>
      <c r="V203" s="56">
        <f>G203</f>
        <v>0</v>
      </c>
    </row>
    <row r="204" spans="1:22" ht="23.25" thickBot="1">
      <c r="A204" s="426"/>
      <c r="B204" s="152" t="s">
        <v>337</v>
      </c>
      <c r="C204" s="152" t="s">
        <v>339</v>
      </c>
      <c r="D204" s="152" t="s">
        <v>23</v>
      </c>
      <c r="E204" s="305" t="s">
        <v>341</v>
      </c>
      <c r="F204" s="305"/>
      <c r="G204" s="309"/>
      <c r="H204" s="310"/>
      <c r="I204" s="311"/>
      <c r="J204" s="119" t="s">
        <v>1</v>
      </c>
      <c r="K204" s="120"/>
      <c r="L204" s="120"/>
      <c r="M204" s="126"/>
      <c r="N204" s="2"/>
      <c r="V204" s="56"/>
    </row>
    <row r="205" spans="1:22" ht="13.5" thickBot="1">
      <c r="A205" s="427"/>
      <c r="B205" s="122"/>
      <c r="C205" s="122"/>
      <c r="D205" s="128"/>
      <c r="E205" s="123" t="s">
        <v>4</v>
      </c>
      <c r="F205" s="124"/>
      <c r="G205" s="330"/>
      <c r="H205" s="331"/>
      <c r="I205" s="332"/>
      <c r="J205" s="119" t="s">
        <v>0</v>
      </c>
      <c r="K205" s="120"/>
      <c r="L205" s="120"/>
      <c r="M205" s="126"/>
      <c r="N205" s="2"/>
      <c r="V205" s="56"/>
    </row>
    <row r="206" spans="1:22" ht="24" thickTop="1" thickBot="1">
      <c r="A206" s="425">
        <f>A202+1</f>
        <v>48</v>
      </c>
      <c r="B206" s="156" t="s">
        <v>336</v>
      </c>
      <c r="C206" s="156" t="s">
        <v>338</v>
      </c>
      <c r="D206" s="156" t="s">
        <v>24</v>
      </c>
      <c r="E206" s="319" t="s">
        <v>340</v>
      </c>
      <c r="F206" s="319"/>
      <c r="G206" s="319" t="s">
        <v>332</v>
      </c>
      <c r="H206" s="329"/>
      <c r="I206" s="154"/>
      <c r="J206" s="112" t="s">
        <v>2</v>
      </c>
      <c r="K206" s="113"/>
      <c r="L206" s="113"/>
      <c r="M206" s="114"/>
      <c r="N206" s="2"/>
      <c r="V206" s="56"/>
    </row>
    <row r="207" spans="1:22" ht="13.5" thickBot="1">
      <c r="A207" s="426"/>
      <c r="B207" s="115"/>
      <c r="C207" s="115"/>
      <c r="D207" s="116"/>
      <c r="E207" s="115"/>
      <c r="F207" s="115"/>
      <c r="G207" s="320"/>
      <c r="H207" s="321"/>
      <c r="I207" s="322"/>
      <c r="J207" s="117" t="s">
        <v>2</v>
      </c>
      <c r="K207" s="117"/>
      <c r="L207" s="117"/>
      <c r="M207" s="127"/>
      <c r="N207" s="2"/>
      <c r="V207" s="56">
        <f>G207</f>
        <v>0</v>
      </c>
    </row>
    <row r="208" spans="1:22" ht="23.25" thickBot="1">
      <c r="A208" s="426"/>
      <c r="B208" s="152" t="s">
        <v>337</v>
      </c>
      <c r="C208" s="152" t="s">
        <v>339</v>
      </c>
      <c r="D208" s="152" t="s">
        <v>23</v>
      </c>
      <c r="E208" s="305" t="s">
        <v>341</v>
      </c>
      <c r="F208" s="305"/>
      <c r="G208" s="309"/>
      <c r="H208" s="310"/>
      <c r="I208" s="311"/>
      <c r="J208" s="119" t="s">
        <v>1</v>
      </c>
      <c r="K208" s="120"/>
      <c r="L208" s="120"/>
      <c r="M208" s="126"/>
      <c r="N208" s="2"/>
      <c r="V208" s="56"/>
    </row>
    <row r="209" spans="1:22" ht="13.5" thickBot="1">
      <c r="A209" s="427"/>
      <c r="B209" s="122"/>
      <c r="C209" s="122"/>
      <c r="D209" s="128"/>
      <c r="E209" s="123" t="s">
        <v>4</v>
      </c>
      <c r="F209" s="124"/>
      <c r="G209" s="330"/>
      <c r="H209" s="331"/>
      <c r="I209" s="332"/>
      <c r="J209" s="119" t="s">
        <v>0</v>
      </c>
      <c r="K209" s="120"/>
      <c r="L209" s="120"/>
      <c r="M209" s="126"/>
      <c r="N209" s="2"/>
      <c r="V209" s="56"/>
    </row>
    <row r="210" spans="1:22" ht="24" thickTop="1" thickBot="1">
      <c r="A210" s="425">
        <f>A206+1</f>
        <v>49</v>
      </c>
      <c r="B210" s="156" t="s">
        <v>336</v>
      </c>
      <c r="C210" s="156" t="s">
        <v>338</v>
      </c>
      <c r="D210" s="156" t="s">
        <v>24</v>
      </c>
      <c r="E210" s="319" t="s">
        <v>340</v>
      </c>
      <c r="F210" s="319"/>
      <c r="G210" s="319" t="s">
        <v>332</v>
      </c>
      <c r="H210" s="329"/>
      <c r="I210" s="154"/>
      <c r="J210" s="112" t="s">
        <v>2</v>
      </c>
      <c r="K210" s="113"/>
      <c r="L210" s="113"/>
      <c r="M210" s="114"/>
      <c r="N210" s="2"/>
      <c r="V210" s="56"/>
    </row>
    <row r="211" spans="1:22" ht="13.5" thickBot="1">
      <c r="A211" s="426"/>
      <c r="B211" s="115"/>
      <c r="C211" s="115"/>
      <c r="D211" s="116"/>
      <c r="E211" s="115"/>
      <c r="F211" s="115"/>
      <c r="G211" s="320"/>
      <c r="H211" s="321"/>
      <c r="I211" s="322"/>
      <c r="J211" s="117" t="s">
        <v>2</v>
      </c>
      <c r="K211" s="117"/>
      <c r="L211" s="117"/>
      <c r="M211" s="127"/>
      <c r="N211" s="2"/>
      <c r="V211" s="56">
        <f>G211</f>
        <v>0</v>
      </c>
    </row>
    <row r="212" spans="1:22" ht="23.25" thickBot="1">
      <c r="A212" s="426"/>
      <c r="B212" s="152" t="s">
        <v>337</v>
      </c>
      <c r="C212" s="152" t="s">
        <v>339</v>
      </c>
      <c r="D212" s="152" t="s">
        <v>23</v>
      </c>
      <c r="E212" s="305" t="s">
        <v>341</v>
      </c>
      <c r="F212" s="305"/>
      <c r="G212" s="309"/>
      <c r="H212" s="310"/>
      <c r="I212" s="311"/>
      <c r="J212" s="119" t="s">
        <v>1</v>
      </c>
      <c r="K212" s="120"/>
      <c r="L212" s="120"/>
      <c r="M212" s="126"/>
      <c r="N212" s="2"/>
      <c r="V212" s="56"/>
    </row>
    <row r="213" spans="1:22" ht="13.5" thickBot="1">
      <c r="A213" s="427"/>
      <c r="B213" s="122"/>
      <c r="C213" s="122"/>
      <c r="D213" s="128"/>
      <c r="E213" s="123" t="s">
        <v>4</v>
      </c>
      <c r="F213" s="124"/>
      <c r="G213" s="330"/>
      <c r="H213" s="331"/>
      <c r="I213" s="332"/>
      <c r="J213" s="119" t="s">
        <v>0</v>
      </c>
      <c r="K213" s="120"/>
      <c r="L213" s="120"/>
      <c r="M213" s="126"/>
      <c r="N213" s="2"/>
      <c r="V213" s="56"/>
    </row>
    <row r="214" spans="1:22" ht="24" thickTop="1" thickBot="1">
      <c r="A214" s="425">
        <f>A210+1</f>
        <v>50</v>
      </c>
      <c r="B214" s="156" t="s">
        <v>336</v>
      </c>
      <c r="C214" s="156" t="s">
        <v>338</v>
      </c>
      <c r="D214" s="156" t="s">
        <v>24</v>
      </c>
      <c r="E214" s="319" t="s">
        <v>340</v>
      </c>
      <c r="F214" s="319"/>
      <c r="G214" s="319" t="s">
        <v>332</v>
      </c>
      <c r="H214" s="329"/>
      <c r="I214" s="154"/>
      <c r="J214" s="112" t="s">
        <v>2</v>
      </c>
      <c r="K214" s="113"/>
      <c r="L214" s="113"/>
      <c r="M214" s="114"/>
      <c r="N214" s="2"/>
      <c r="V214" s="56"/>
    </row>
    <row r="215" spans="1:22" ht="13.5" thickBot="1">
      <c r="A215" s="426"/>
      <c r="B215" s="115"/>
      <c r="C215" s="115"/>
      <c r="D215" s="116"/>
      <c r="E215" s="115"/>
      <c r="F215" s="115"/>
      <c r="G215" s="320"/>
      <c r="H215" s="321"/>
      <c r="I215" s="322"/>
      <c r="J215" s="117" t="s">
        <v>2</v>
      </c>
      <c r="K215" s="117"/>
      <c r="L215" s="117"/>
      <c r="M215" s="127"/>
      <c r="N215" s="2"/>
      <c r="V215" s="56">
        <f>G215</f>
        <v>0</v>
      </c>
    </row>
    <row r="216" spans="1:22" ht="23.25" thickBot="1">
      <c r="A216" s="426"/>
      <c r="B216" s="152" t="s">
        <v>337</v>
      </c>
      <c r="C216" s="152" t="s">
        <v>339</v>
      </c>
      <c r="D216" s="152" t="s">
        <v>23</v>
      </c>
      <c r="E216" s="305" t="s">
        <v>341</v>
      </c>
      <c r="F216" s="305"/>
      <c r="G216" s="309"/>
      <c r="H216" s="310"/>
      <c r="I216" s="311"/>
      <c r="J216" s="119" t="s">
        <v>1</v>
      </c>
      <c r="K216" s="120"/>
      <c r="L216" s="120"/>
      <c r="M216" s="126"/>
      <c r="N216" s="2"/>
      <c r="V216" s="56"/>
    </row>
    <row r="217" spans="1:22" ht="13.5" thickBot="1">
      <c r="A217" s="427"/>
      <c r="B217" s="122"/>
      <c r="C217" s="122"/>
      <c r="D217" s="128"/>
      <c r="E217" s="123" t="s">
        <v>4</v>
      </c>
      <c r="F217" s="124"/>
      <c r="G217" s="330"/>
      <c r="H217" s="331"/>
      <c r="I217" s="332"/>
      <c r="J217" s="119" t="s">
        <v>0</v>
      </c>
      <c r="K217" s="120"/>
      <c r="L217" s="120"/>
      <c r="M217" s="126"/>
      <c r="N217" s="2"/>
      <c r="V217" s="56"/>
    </row>
    <row r="218" spans="1:22" ht="24" thickTop="1" thickBot="1">
      <c r="A218" s="425">
        <f>A214+1</f>
        <v>51</v>
      </c>
      <c r="B218" s="156" t="s">
        <v>336</v>
      </c>
      <c r="C218" s="156" t="s">
        <v>338</v>
      </c>
      <c r="D218" s="156" t="s">
        <v>24</v>
      </c>
      <c r="E218" s="319" t="s">
        <v>340</v>
      </c>
      <c r="F218" s="319"/>
      <c r="G218" s="319" t="s">
        <v>332</v>
      </c>
      <c r="H218" s="329"/>
      <c r="I218" s="154"/>
      <c r="J218" s="112" t="s">
        <v>2</v>
      </c>
      <c r="K218" s="113"/>
      <c r="L218" s="113"/>
      <c r="M218" s="114"/>
      <c r="N218" s="2"/>
      <c r="V218" s="56"/>
    </row>
    <row r="219" spans="1:22" ht="13.5" thickBot="1">
      <c r="A219" s="426"/>
      <c r="B219" s="115"/>
      <c r="C219" s="115"/>
      <c r="D219" s="116"/>
      <c r="E219" s="115"/>
      <c r="F219" s="115"/>
      <c r="G219" s="320"/>
      <c r="H219" s="321"/>
      <c r="I219" s="322"/>
      <c r="J219" s="117" t="s">
        <v>2</v>
      </c>
      <c r="K219" s="117"/>
      <c r="L219" s="117"/>
      <c r="M219" s="127"/>
      <c r="N219" s="2"/>
      <c r="V219" s="56">
        <f>G219</f>
        <v>0</v>
      </c>
    </row>
    <row r="220" spans="1:22" ht="23.25" thickBot="1">
      <c r="A220" s="426"/>
      <c r="B220" s="152" t="s">
        <v>337</v>
      </c>
      <c r="C220" s="152" t="s">
        <v>339</v>
      </c>
      <c r="D220" s="152" t="s">
        <v>23</v>
      </c>
      <c r="E220" s="305" t="s">
        <v>341</v>
      </c>
      <c r="F220" s="305"/>
      <c r="G220" s="309"/>
      <c r="H220" s="310"/>
      <c r="I220" s="311"/>
      <c r="J220" s="119" t="s">
        <v>1</v>
      </c>
      <c r="K220" s="120"/>
      <c r="L220" s="120"/>
      <c r="M220" s="126"/>
      <c r="N220" s="2"/>
      <c r="V220" s="56"/>
    </row>
    <row r="221" spans="1:22" ht="13.5" thickBot="1">
      <c r="A221" s="427"/>
      <c r="B221" s="122"/>
      <c r="C221" s="122"/>
      <c r="D221" s="128"/>
      <c r="E221" s="123" t="s">
        <v>4</v>
      </c>
      <c r="F221" s="124"/>
      <c r="G221" s="330"/>
      <c r="H221" s="331"/>
      <c r="I221" s="332"/>
      <c r="J221" s="119" t="s">
        <v>0</v>
      </c>
      <c r="K221" s="120"/>
      <c r="L221" s="120"/>
      <c r="M221" s="126"/>
      <c r="N221" s="2"/>
      <c r="V221" s="56"/>
    </row>
    <row r="222" spans="1:22" ht="24" thickTop="1" thickBot="1">
      <c r="A222" s="425">
        <f>A218+1</f>
        <v>52</v>
      </c>
      <c r="B222" s="156" t="s">
        <v>336</v>
      </c>
      <c r="C222" s="156" t="s">
        <v>338</v>
      </c>
      <c r="D222" s="156" t="s">
        <v>24</v>
      </c>
      <c r="E222" s="319" t="s">
        <v>340</v>
      </c>
      <c r="F222" s="319"/>
      <c r="G222" s="319" t="s">
        <v>332</v>
      </c>
      <c r="H222" s="329"/>
      <c r="I222" s="154"/>
      <c r="J222" s="112" t="s">
        <v>2</v>
      </c>
      <c r="K222" s="113"/>
      <c r="L222" s="113"/>
      <c r="M222" s="114"/>
      <c r="N222" s="2"/>
      <c r="V222" s="56"/>
    </row>
    <row r="223" spans="1:22" ht="13.5" thickBot="1">
      <c r="A223" s="426"/>
      <c r="B223" s="115"/>
      <c r="C223" s="115"/>
      <c r="D223" s="116"/>
      <c r="E223" s="115"/>
      <c r="F223" s="115"/>
      <c r="G223" s="320"/>
      <c r="H223" s="321"/>
      <c r="I223" s="322"/>
      <c r="J223" s="117" t="s">
        <v>2</v>
      </c>
      <c r="K223" s="117"/>
      <c r="L223" s="117"/>
      <c r="M223" s="127"/>
      <c r="N223" s="2"/>
      <c r="V223" s="56">
        <f>G223</f>
        <v>0</v>
      </c>
    </row>
    <row r="224" spans="1:22" ht="23.25" thickBot="1">
      <c r="A224" s="426"/>
      <c r="B224" s="152" t="s">
        <v>337</v>
      </c>
      <c r="C224" s="152" t="s">
        <v>339</v>
      </c>
      <c r="D224" s="152" t="s">
        <v>23</v>
      </c>
      <c r="E224" s="305" t="s">
        <v>341</v>
      </c>
      <c r="F224" s="305"/>
      <c r="G224" s="309"/>
      <c r="H224" s="310"/>
      <c r="I224" s="311"/>
      <c r="J224" s="119" t="s">
        <v>1</v>
      </c>
      <c r="K224" s="120"/>
      <c r="L224" s="120"/>
      <c r="M224" s="126"/>
      <c r="N224" s="2"/>
      <c r="V224" s="56"/>
    </row>
    <row r="225" spans="1:22" ht="13.5" thickBot="1">
      <c r="A225" s="427"/>
      <c r="B225" s="122"/>
      <c r="C225" s="122"/>
      <c r="D225" s="128"/>
      <c r="E225" s="123" t="s">
        <v>4</v>
      </c>
      <c r="F225" s="124"/>
      <c r="G225" s="330"/>
      <c r="H225" s="331"/>
      <c r="I225" s="332"/>
      <c r="J225" s="119" t="s">
        <v>0</v>
      </c>
      <c r="K225" s="120"/>
      <c r="L225" s="120"/>
      <c r="M225" s="126"/>
      <c r="N225" s="2"/>
      <c r="V225" s="56"/>
    </row>
    <row r="226" spans="1:22" ht="24" thickTop="1" thickBot="1">
      <c r="A226" s="425">
        <f>A222+1</f>
        <v>53</v>
      </c>
      <c r="B226" s="156" t="s">
        <v>336</v>
      </c>
      <c r="C226" s="156" t="s">
        <v>338</v>
      </c>
      <c r="D226" s="156" t="s">
        <v>24</v>
      </c>
      <c r="E226" s="319" t="s">
        <v>340</v>
      </c>
      <c r="F226" s="319"/>
      <c r="G226" s="319" t="s">
        <v>332</v>
      </c>
      <c r="H226" s="329"/>
      <c r="I226" s="154"/>
      <c r="J226" s="112" t="s">
        <v>2</v>
      </c>
      <c r="K226" s="113"/>
      <c r="L226" s="113"/>
      <c r="M226" s="114"/>
      <c r="N226" s="2"/>
      <c r="V226" s="56"/>
    </row>
    <row r="227" spans="1:22" ht="13.5" thickBot="1">
      <c r="A227" s="426"/>
      <c r="B227" s="115"/>
      <c r="C227" s="115"/>
      <c r="D227" s="116"/>
      <c r="E227" s="115"/>
      <c r="F227" s="115"/>
      <c r="G227" s="320"/>
      <c r="H227" s="321"/>
      <c r="I227" s="322"/>
      <c r="J227" s="117" t="s">
        <v>2</v>
      </c>
      <c r="K227" s="117"/>
      <c r="L227" s="117"/>
      <c r="M227" s="127"/>
      <c r="N227" s="2"/>
      <c r="V227" s="56">
        <f>G227</f>
        <v>0</v>
      </c>
    </row>
    <row r="228" spans="1:22" ht="23.25" thickBot="1">
      <c r="A228" s="426"/>
      <c r="B228" s="152" t="s">
        <v>337</v>
      </c>
      <c r="C228" s="152" t="s">
        <v>339</v>
      </c>
      <c r="D228" s="152" t="s">
        <v>23</v>
      </c>
      <c r="E228" s="305" t="s">
        <v>341</v>
      </c>
      <c r="F228" s="305"/>
      <c r="G228" s="309"/>
      <c r="H228" s="310"/>
      <c r="I228" s="311"/>
      <c r="J228" s="119" t="s">
        <v>1</v>
      </c>
      <c r="K228" s="120"/>
      <c r="L228" s="120"/>
      <c r="M228" s="126"/>
      <c r="N228" s="2"/>
      <c r="V228" s="56"/>
    </row>
    <row r="229" spans="1:22" ht="13.5" thickBot="1">
      <c r="A229" s="427"/>
      <c r="B229" s="122"/>
      <c r="C229" s="122"/>
      <c r="D229" s="128"/>
      <c r="E229" s="123" t="s">
        <v>4</v>
      </c>
      <c r="F229" s="124"/>
      <c r="G229" s="330"/>
      <c r="H229" s="331"/>
      <c r="I229" s="332"/>
      <c r="J229" s="119" t="s">
        <v>0</v>
      </c>
      <c r="K229" s="120"/>
      <c r="L229" s="120"/>
      <c r="M229" s="126"/>
      <c r="N229" s="2"/>
      <c r="V229" s="56"/>
    </row>
    <row r="230" spans="1:22" ht="24" thickTop="1" thickBot="1">
      <c r="A230" s="425">
        <f>A226+1</f>
        <v>54</v>
      </c>
      <c r="B230" s="156" t="s">
        <v>336</v>
      </c>
      <c r="C230" s="156" t="s">
        <v>338</v>
      </c>
      <c r="D230" s="156" t="s">
        <v>24</v>
      </c>
      <c r="E230" s="319" t="s">
        <v>340</v>
      </c>
      <c r="F230" s="319"/>
      <c r="G230" s="319" t="s">
        <v>332</v>
      </c>
      <c r="H230" s="329"/>
      <c r="I230" s="154"/>
      <c r="J230" s="112" t="s">
        <v>2</v>
      </c>
      <c r="K230" s="113"/>
      <c r="L230" s="113"/>
      <c r="M230" s="114"/>
      <c r="N230" s="2"/>
      <c r="V230" s="56"/>
    </row>
    <row r="231" spans="1:22" ht="13.5" thickBot="1">
      <c r="A231" s="426"/>
      <c r="B231" s="115"/>
      <c r="C231" s="115"/>
      <c r="D231" s="116"/>
      <c r="E231" s="115"/>
      <c r="F231" s="115"/>
      <c r="G231" s="320"/>
      <c r="H231" s="321"/>
      <c r="I231" s="322"/>
      <c r="J231" s="117" t="s">
        <v>2</v>
      </c>
      <c r="K231" s="117"/>
      <c r="L231" s="117"/>
      <c r="M231" s="127"/>
      <c r="N231" s="2"/>
      <c r="V231" s="56">
        <f>G231</f>
        <v>0</v>
      </c>
    </row>
    <row r="232" spans="1:22" ht="23.25" thickBot="1">
      <c r="A232" s="426"/>
      <c r="B232" s="152" t="s">
        <v>337</v>
      </c>
      <c r="C232" s="152" t="s">
        <v>339</v>
      </c>
      <c r="D232" s="152" t="s">
        <v>23</v>
      </c>
      <c r="E232" s="305" t="s">
        <v>341</v>
      </c>
      <c r="F232" s="305"/>
      <c r="G232" s="309"/>
      <c r="H232" s="310"/>
      <c r="I232" s="311"/>
      <c r="J232" s="119" t="s">
        <v>1</v>
      </c>
      <c r="K232" s="120"/>
      <c r="L232" s="120"/>
      <c r="M232" s="126"/>
      <c r="N232" s="2"/>
      <c r="V232" s="56"/>
    </row>
    <row r="233" spans="1:22" ht="13.5" thickBot="1">
      <c r="A233" s="427"/>
      <c r="B233" s="122"/>
      <c r="C233" s="122"/>
      <c r="D233" s="128"/>
      <c r="E233" s="123" t="s">
        <v>4</v>
      </c>
      <c r="F233" s="124"/>
      <c r="G233" s="330"/>
      <c r="H233" s="331"/>
      <c r="I233" s="332"/>
      <c r="J233" s="119" t="s">
        <v>0</v>
      </c>
      <c r="K233" s="120"/>
      <c r="L233" s="120"/>
      <c r="M233" s="126"/>
      <c r="N233" s="2"/>
      <c r="V233" s="56"/>
    </row>
    <row r="234" spans="1:22" ht="24" thickTop="1" thickBot="1">
      <c r="A234" s="425">
        <f>A230+1</f>
        <v>55</v>
      </c>
      <c r="B234" s="156" t="s">
        <v>336</v>
      </c>
      <c r="C234" s="156" t="s">
        <v>338</v>
      </c>
      <c r="D234" s="156" t="s">
        <v>24</v>
      </c>
      <c r="E234" s="319" t="s">
        <v>340</v>
      </c>
      <c r="F234" s="319"/>
      <c r="G234" s="319" t="s">
        <v>332</v>
      </c>
      <c r="H234" s="329"/>
      <c r="I234" s="154"/>
      <c r="J234" s="112" t="s">
        <v>2</v>
      </c>
      <c r="K234" s="113"/>
      <c r="L234" s="113"/>
      <c r="M234" s="114"/>
      <c r="N234" s="2"/>
      <c r="V234" s="56"/>
    </row>
    <row r="235" spans="1:22" ht="13.5" thickBot="1">
      <c r="A235" s="426"/>
      <c r="B235" s="115"/>
      <c r="C235" s="115"/>
      <c r="D235" s="116"/>
      <c r="E235" s="115"/>
      <c r="F235" s="115"/>
      <c r="G235" s="320"/>
      <c r="H235" s="321"/>
      <c r="I235" s="322"/>
      <c r="J235" s="117" t="s">
        <v>2</v>
      </c>
      <c r="K235" s="117"/>
      <c r="L235" s="117"/>
      <c r="M235" s="127"/>
      <c r="N235" s="2"/>
      <c r="V235" s="56">
        <f>G235</f>
        <v>0</v>
      </c>
    </row>
    <row r="236" spans="1:22" ht="23.25" thickBot="1">
      <c r="A236" s="426"/>
      <c r="B236" s="152" t="s">
        <v>337</v>
      </c>
      <c r="C236" s="152" t="s">
        <v>339</v>
      </c>
      <c r="D236" s="152" t="s">
        <v>23</v>
      </c>
      <c r="E236" s="305" t="s">
        <v>341</v>
      </c>
      <c r="F236" s="305"/>
      <c r="G236" s="309"/>
      <c r="H236" s="310"/>
      <c r="I236" s="311"/>
      <c r="J236" s="119" t="s">
        <v>1</v>
      </c>
      <c r="K236" s="120"/>
      <c r="L236" s="120"/>
      <c r="M236" s="126"/>
      <c r="N236" s="2"/>
      <c r="V236" s="56"/>
    </row>
    <row r="237" spans="1:22" ht="13.5" thickBot="1">
      <c r="A237" s="427"/>
      <c r="B237" s="122"/>
      <c r="C237" s="122"/>
      <c r="D237" s="128"/>
      <c r="E237" s="123" t="s">
        <v>4</v>
      </c>
      <c r="F237" s="124"/>
      <c r="G237" s="330"/>
      <c r="H237" s="331"/>
      <c r="I237" s="332"/>
      <c r="J237" s="119" t="s">
        <v>0</v>
      </c>
      <c r="K237" s="120"/>
      <c r="L237" s="120"/>
      <c r="M237" s="126"/>
      <c r="N237" s="2"/>
      <c r="V237" s="56"/>
    </row>
    <row r="238" spans="1:22" ht="24" thickTop="1" thickBot="1">
      <c r="A238" s="425">
        <f>A234+1</f>
        <v>56</v>
      </c>
      <c r="B238" s="156" t="s">
        <v>336</v>
      </c>
      <c r="C238" s="156" t="s">
        <v>338</v>
      </c>
      <c r="D238" s="156" t="s">
        <v>24</v>
      </c>
      <c r="E238" s="319" t="s">
        <v>340</v>
      </c>
      <c r="F238" s="319"/>
      <c r="G238" s="319" t="s">
        <v>332</v>
      </c>
      <c r="H238" s="329"/>
      <c r="I238" s="154"/>
      <c r="J238" s="112" t="s">
        <v>2</v>
      </c>
      <c r="K238" s="113"/>
      <c r="L238" s="113"/>
      <c r="M238" s="114"/>
      <c r="N238" s="2"/>
      <c r="V238" s="56"/>
    </row>
    <row r="239" spans="1:22" ht="13.5" thickBot="1">
      <c r="A239" s="426"/>
      <c r="B239" s="115"/>
      <c r="C239" s="115"/>
      <c r="D239" s="116"/>
      <c r="E239" s="115"/>
      <c r="F239" s="115"/>
      <c r="G239" s="320"/>
      <c r="H239" s="321"/>
      <c r="I239" s="322"/>
      <c r="J239" s="117" t="s">
        <v>2</v>
      </c>
      <c r="K239" s="117"/>
      <c r="L239" s="117"/>
      <c r="M239" s="127"/>
      <c r="N239" s="2"/>
      <c r="V239" s="56">
        <f>G239</f>
        <v>0</v>
      </c>
    </row>
    <row r="240" spans="1:22" ht="23.25" thickBot="1">
      <c r="A240" s="426"/>
      <c r="B240" s="152" t="s">
        <v>337</v>
      </c>
      <c r="C240" s="152" t="s">
        <v>339</v>
      </c>
      <c r="D240" s="152" t="s">
        <v>23</v>
      </c>
      <c r="E240" s="305" t="s">
        <v>341</v>
      </c>
      <c r="F240" s="305"/>
      <c r="G240" s="309"/>
      <c r="H240" s="310"/>
      <c r="I240" s="311"/>
      <c r="J240" s="119" t="s">
        <v>1</v>
      </c>
      <c r="K240" s="120"/>
      <c r="L240" s="120"/>
      <c r="M240" s="126"/>
      <c r="N240" s="2"/>
      <c r="V240" s="56"/>
    </row>
    <row r="241" spans="1:22" ht="13.5" thickBot="1">
      <c r="A241" s="427"/>
      <c r="B241" s="122"/>
      <c r="C241" s="122"/>
      <c r="D241" s="128"/>
      <c r="E241" s="123" t="s">
        <v>4</v>
      </c>
      <c r="F241" s="124"/>
      <c r="G241" s="330"/>
      <c r="H241" s="331"/>
      <c r="I241" s="332"/>
      <c r="J241" s="119" t="s">
        <v>0</v>
      </c>
      <c r="K241" s="120"/>
      <c r="L241" s="120"/>
      <c r="M241" s="126"/>
      <c r="N241" s="2"/>
      <c r="V241" s="56"/>
    </row>
    <row r="242" spans="1:22" ht="24" thickTop="1" thickBot="1">
      <c r="A242" s="425">
        <f>A238+1</f>
        <v>57</v>
      </c>
      <c r="B242" s="156" t="s">
        <v>336</v>
      </c>
      <c r="C242" s="156" t="s">
        <v>338</v>
      </c>
      <c r="D242" s="156" t="s">
        <v>24</v>
      </c>
      <c r="E242" s="319" t="s">
        <v>340</v>
      </c>
      <c r="F242" s="319"/>
      <c r="G242" s="319" t="s">
        <v>332</v>
      </c>
      <c r="H242" s="329"/>
      <c r="I242" s="154"/>
      <c r="J242" s="112" t="s">
        <v>2</v>
      </c>
      <c r="K242" s="113"/>
      <c r="L242" s="113"/>
      <c r="M242" s="114"/>
      <c r="N242" s="2"/>
      <c r="V242" s="56"/>
    </row>
    <row r="243" spans="1:22" ht="13.5" thickBot="1">
      <c r="A243" s="426"/>
      <c r="B243" s="115"/>
      <c r="C243" s="115"/>
      <c r="D243" s="116"/>
      <c r="E243" s="115"/>
      <c r="F243" s="115"/>
      <c r="G243" s="320"/>
      <c r="H243" s="321"/>
      <c r="I243" s="322"/>
      <c r="J243" s="117" t="s">
        <v>2</v>
      </c>
      <c r="K243" s="117"/>
      <c r="L243" s="117"/>
      <c r="M243" s="127"/>
      <c r="N243" s="2"/>
      <c r="V243" s="56">
        <f>G243</f>
        <v>0</v>
      </c>
    </row>
    <row r="244" spans="1:22" ht="23.25" thickBot="1">
      <c r="A244" s="426"/>
      <c r="B244" s="152" t="s">
        <v>337</v>
      </c>
      <c r="C244" s="152" t="s">
        <v>339</v>
      </c>
      <c r="D244" s="152" t="s">
        <v>23</v>
      </c>
      <c r="E244" s="305" t="s">
        <v>341</v>
      </c>
      <c r="F244" s="305"/>
      <c r="G244" s="309"/>
      <c r="H244" s="310"/>
      <c r="I244" s="311"/>
      <c r="J244" s="119" t="s">
        <v>1</v>
      </c>
      <c r="K244" s="120"/>
      <c r="L244" s="120"/>
      <c r="M244" s="126"/>
      <c r="N244" s="2"/>
      <c r="V244" s="56"/>
    </row>
    <row r="245" spans="1:22" ht="13.5" thickBot="1">
      <c r="A245" s="427"/>
      <c r="B245" s="122"/>
      <c r="C245" s="122"/>
      <c r="D245" s="128"/>
      <c r="E245" s="123" t="s">
        <v>4</v>
      </c>
      <c r="F245" s="124"/>
      <c r="G245" s="330"/>
      <c r="H245" s="331"/>
      <c r="I245" s="332"/>
      <c r="J245" s="119" t="s">
        <v>0</v>
      </c>
      <c r="K245" s="120"/>
      <c r="L245" s="120"/>
      <c r="M245" s="126"/>
      <c r="N245" s="2"/>
      <c r="V245" s="56"/>
    </row>
    <row r="246" spans="1:22" ht="24" thickTop="1" thickBot="1">
      <c r="A246" s="425">
        <f>A242+1</f>
        <v>58</v>
      </c>
      <c r="B246" s="156" t="s">
        <v>336</v>
      </c>
      <c r="C246" s="156" t="s">
        <v>338</v>
      </c>
      <c r="D246" s="156" t="s">
        <v>24</v>
      </c>
      <c r="E246" s="319" t="s">
        <v>340</v>
      </c>
      <c r="F246" s="319"/>
      <c r="G246" s="319" t="s">
        <v>332</v>
      </c>
      <c r="H246" s="329"/>
      <c r="I246" s="154"/>
      <c r="J246" s="112" t="s">
        <v>2</v>
      </c>
      <c r="K246" s="113"/>
      <c r="L246" s="113"/>
      <c r="M246" s="114"/>
      <c r="N246" s="2"/>
      <c r="V246" s="56"/>
    </row>
    <row r="247" spans="1:22" ht="13.5" thickBot="1">
      <c r="A247" s="426"/>
      <c r="B247" s="115"/>
      <c r="C247" s="115"/>
      <c r="D247" s="116"/>
      <c r="E247" s="115"/>
      <c r="F247" s="115"/>
      <c r="G247" s="320"/>
      <c r="H247" s="321"/>
      <c r="I247" s="322"/>
      <c r="J247" s="117" t="s">
        <v>2</v>
      </c>
      <c r="K247" s="117"/>
      <c r="L247" s="117"/>
      <c r="M247" s="127"/>
      <c r="N247" s="2"/>
      <c r="V247" s="56">
        <f>G247</f>
        <v>0</v>
      </c>
    </row>
    <row r="248" spans="1:22" ht="23.25" thickBot="1">
      <c r="A248" s="426"/>
      <c r="B248" s="152" t="s">
        <v>337</v>
      </c>
      <c r="C248" s="152" t="s">
        <v>339</v>
      </c>
      <c r="D248" s="152" t="s">
        <v>23</v>
      </c>
      <c r="E248" s="305" t="s">
        <v>341</v>
      </c>
      <c r="F248" s="305"/>
      <c r="G248" s="309"/>
      <c r="H248" s="310"/>
      <c r="I248" s="311"/>
      <c r="J248" s="119" t="s">
        <v>1</v>
      </c>
      <c r="K248" s="120"/>
      <c r="L248" s="120"/>
      <c r="M248" s="126"/>
      <c r="N248" s="2"/>
      <c r="V248" s="56"/>
    </row>
    <row r="249" spans="1:22" ht="13.5" thickBot="1">
      <c r="A249" s="427"/>
      <c r="B249" s="122"/>
      <c r="C249" s="122"/>
      <c r="D249" s="128"/>
      <c r="E249" s="123" t="s">
        <v>4</v>
      </c>
      <c r="F249" s="124"/>
      <c r="G249" s="330"/>
      <c r="H249" s="331"/>
      <c r="I249" s="332"/>
      <c r="J249" s="119" t="s">
        <v>0</v>
      </c>
      <c r="K249" s="120"/>
      <c r="L249" s="120"/>
      <c r="M249" s="126"/>
      <c r="N249" s="2"/>
      <c r="V249" s="56"/>
    </row>
    <row r="250" spans="1:22" ht="24" thickTop="1" thickBot="1">
      <c r="A250" s="425">
        <f>A246+1</f>
        <v>59</v>
      </c>
      <c r="B250" s="156" t="s">
        <v>336</v>
      </c>
      <c r="C250" s="156" t="s">
        <v>338</v>
      </c>
      <c r="D250" s="156" t="s">
        <v>24</v>
      </c>
      <c r="E250" s="319" t="s">
        <v>340</v>
      </c>
      <c r="F250" s="319"/>
      <c r="G250" s="319" t="s">
        <v>332</v>
      </c>
      <c r="H250" s="329"/>
      <c r="I250" s="154"/>
      <c r="J250" s="112" t="s">
        <v>2</v>
      </c>
      <c r="K250" s="113"/>
      <c r="L250" s="113"/>
      <c r="M250" s="114"/>
      <c r="N250" s="2"/>
      <c r="V250" s="56"/>
    </row>
    <row r="251" spans="1:22" ht="13.5" thickBot="1">
      <c r="A251" s="426"/>
      <c r="B251" s="115"/>
      <c r="C251" s="115"/>
      <c r="D251" s="116"/>
      <c r="E251" s="115"/>
      <c r="F251" s="115"/>
      <c r="G251" s="320"/>
      <c r="H251" s="321"/>
      <c r="I251" s="322"/>
      <c r="J251" s="117" t="s">
        <v>2</v>
      </c>
      <c r="K251" s="117"/>
      <c r="L251" s="117"/>
      <c r="M251" s="127"/>
      <c r="N251" s="2"/>
      <c r="V251" s="56">
        <f>G251</f>
        <v>0</v>
      </c>
    </row>
    <row r="252" spans="1:22" ht="23.25" thickBot="1">
      <c r="A252" s="426"/>
      <c r="B252" s="152" t="s">
        <v>337</v>
      </c>
      <c r="C252" s="152" t="s">
        <v>339</v>
      </c>
      <c r="D252" s="152" t="s">
        <v>23</v>
      </c>
      <c r="E252" s="305" t="s">
        <v>341</v>
      </c>
      <c r="F252" s="305"/>
      <c r="G252" s="309"/>
      <c r="H252" s="310"/>
      <c r="I252" s="311"/>
      <c r="J252" s="119" t="s">
        <v>1</v>
      </c>
      <c r="K252" s="120"/>
      <c r="L252" s="120"/>
      <c r="M252" s="126"/>
      <c r="N252" s="2"/>
      <c r="V252" s="56"/>
    </row>
    <row r="253" spans="1:22" ht="13.5" thickBot="1">
      <c r="A253" s="427"/>
      <c r="B253" s="122"/>
      <c r="C253" s="122"/>
      <c r="D253" s="128"/>
      <c r="E253" s="123" t="s">
        <v>4</v>
      </c>
      <c r="F253" s="124"/>
      <c r="G253" s="330"/>
      <c r="H253" s="331"/>
      <c r="I253" s="332"/>
      <c r="J253" s="119" t="s">
        <v>0</v>
      </c>
      <c r="K253" s="120"/>
      <c r="L253" s="120"/>
      <c r="M253" s="126"/>
      <c r="N253" s="2"/>
      <c r="V253" s="56"/>
    </row>
    <row r="254" spans="1:22" ht="24" thickTop="1" thickBot="1">
      <c r="A254" s="425">
        <f>A250+1</f>
        <v>60</v>
      </c>
      <c r="B254" s="156" t="s">
        <v>336</v>
      </c>
      <c r="C254" s="156" t="s">
        <v>338</v>
      </c>
      <c r="D254" s="156" t="s">
        <v>24</v>
      </c>
      <c r="E254" s="319" t="s">
        <v>340</v>
      </c>
      <c r="F254" s="319"/>
      <c r="G254" s="319" t="s">
        <v>332</v>
      </c>
      <c r="H254" s="329"/>
      <c r="I254" s="154"/>
      <c r="J254" s="112" t="s">
        <v>2</v>
      </c>
      <c r="K254" s="113"/>
      <c r="L254" s="113"/>
      <c r="M254" s="114"/>
      <c r="N254" s="2"/>
      <c r="V254" s="56"/>
    </row>
    <row r="255" spans="1:22" ht="13.5" thickBot="1">
      <c r="A255" s="426"/>
      <c r="B255" s="115"/>
      <c r="C255" s="115"/>
      <c r="D255" s="116"/>
      <c r="E255" s="115"/>
      <c r="F255" s="115"/>
      <c r="G255" s="320"/>
      <c r="H255" s="321"/>
      <c r="I255" s="322"/>
      <c r="J255" s="117" t="s">
        <v>2</v>
      </c>
      <c r="K255" s="117"/>
      <c r="L255" s="117"/>
      <c r="M255" s="127"/>
      <c r="N255" s="2"/>
      <c r="V255" s="56">
        <f>G255</f>
        <v>0</v>
      </c>
    </row>
    <row r="256" spans="1:22" ht="23.25" thickBot="1">
      <c r="A256" s="426"/>
      <c r="B256" s="152" t="s">
        <v>337</v>
      </c>
      <c r="C256" s="152" t="s">
        <v>339</v>
      </c>
      <c r="D256" s="152" t="s">
        <v>23</v>
      </c>
      <c r="E256" s="305" t="s">
        <v>341</v>
      </c>
      <c r="F256" s="305"/>
      <c r="G256" s="309"/>
      <c r="H256" s="310"/>
      <c r="I256" s="311"/>
      <c r="J256" s="119" t="s">
        <v>1</v>
      </c>
      <c r="K256" s="120"/>
      <c r="L256" s="120"/>
      <c r="M256" s="126"/>
      <c r="N256" s="2"/>
      <c r="V256" s="56"/>
    </row>
    <row r="257" spans="1:22" ht="13.5" thickBot="1">
      <c r="A257" s="427"/>
      <c r="B257" s="122"/>
      <c r="C257" s="122"/>
      <c r="D257" s="128"/>
      <c r="E257" s="123" t="s">
        <v>4</v>
      </c>
      <c r="F257" s="124"/>
      <c r="G257" s="330"/>
      <c r="H257" s="331"/>
      <c r="I257" s="332"/>
      <c r="J257" s="119" t="s">
        <v>0</v>
      </c>
      <c r="K257" s="120"/>
      <c r="L257" s="120"/>
      <c r="M257" s="126"/>
      <c r="N257" s="2"/>
      <c r="V257" s="56"/>
    </row>
    <row r="258" spans="1:22" ht="24" thickTop="1" thickBot="1">
      <c r="A258" s="425">
        <f>A254+1</f>
        <v>61</v>
      </c>
      <c r="B258" s="156" t="s">
        <v>336</v>
      </c>
      <c r="C258" s="156" t="s">
        <v>338</v>
      </c>
      <c r="D258" s="156" t="s">
        <v>24</v>
      </c>
      <c r="E258" s="319" t="s">
        <v>340</v>
      </c>
      <c r="F258" s="319"/>
      <c r="G258" s="319" t="s">
        <v>332</v>
      </c>
      <c r="H258" s="329"/>
      <c r="I258" s="154"/>
      <c r="J258" s="112" t="s">
        <v>2</v>
      </c>
      <c r="K258" s="113"/>
      <c r="L258" s="113"/>
      <c r="M258" s="114"/>
      <c r="N258" s="2"/>
      <c r="V258" s="56"/>
    </row>
    <row r="259" spans="1:22" ht="13.5" thickBot="1">
      <c r="A259" s="426"/>
      <c r="B259" s="115"/>
      <c r="C259" s="115"/>
      <c r="D259" s="116"/>
      <c r="E259" s="115"/>
      <c r="F259" s="115"/>
      <c r="G259" s="320"/>
      <c r="H259" s="321"/>
      <c r="I259" s="322"/>
      <c r="J259" s="117" t="s">
        <v>2</v>
      </c>
      <c r="K259" s="117"/>
      <c r="L259" s="117"/>
      <c r="M259" s="127"/>
      <c r="N259" s="2"/>
      <c r="V259" s="56">
        <f>G259</f>
        <v>0</v>
      </c>
    </row>
    <row r="260" spans="1:22" ht="23.25" thickBot="1">
      <c r="A260" s="426"/>
      <c r="B260" s="152" t="s">
        <v>337</v>
      </c>
      <c r="C260" s="152" t="s">
        <v>339</v>
      </c>
      <c r="D260" s="152" t="s">
        <v>23</v>
      </c>
      <c r="E260" s="305" t="s">
        <v>341</v>
      </c>
      <c r="F260" s="305"/>
      <c r="G260" s="309"/>
      <c r="H260" s="310"/>
      <c r="I260" s="311"/>
      <c r="J260" s="119" t="s">
        <v>1</v>
      </c>
      <c r="K260" s="120"/>
      <c r="L260" s="120"/>
      <c r="M260" s="126"/>
      <c r="N260" s="2"/>
      <c r="V260" s="56"/>
    </row>
    <row r="261" spans="1:22" ht="13.5" thickBot="1">
      <c r="A261" s="427"/>
      <c r="B261" s="122"/>
      <c r="C261" s="122"/>
      <c r="D261" s="128"/>
      <c r="E261" s="123" t="s">
        <v>4</v>
      </c>
      <c r="F261" s="124"/>
      <c r="G261" s="330"/>
      <c r="H261" s="331"/>
      <c r="I261" s="332"/>
      <c r="J261" s="119" t="s">
        <v>0</v>
      </c>
      <c r="K261" s="120"/>
      <c r="L261" s="120"/>
      <c r="M261" s="126"/>
      <c r="N261" s="2"/>
      <c r="V261" s="56"/>
    </row>
    <row r="262" spans="1:22" ht="24" thickTop="1" thickBot="1">
      <c r="A262" s="425">
        <f>A258+1</f>
        <v>62</v>
      </c>
      <c r="B262" s="156" t="s">
        <v>336</v>
      </c>
      <c r="C262" s="156" t="s">
        <v>338</v>
      </c>
      <c r="D262" s="156" t="s">
        <v>24</v>
      </c>
      <c r="E262" s="319" t="s">
        <v>340</v>
      </c>
      <c r="F262" s="319"/>
      <c r="G262" s="319" t="s">
        <v>332</v>
      </c>
      <c r="H262" s="329"/>
      <c r="I262" s="154"/>
      <c r="J262" s="112" t="s">
        <v>2</v>
      </c>
      <c r="K262" s="113"/>
      <c r="L262" s="113"/>
      <c r="M262" s="114"/>
      <c r="N262" s="2"/>
      <c r="V262" s="56"/>
    </row>
    <row r="263" spans="1:22" ht="13.5" thickBot="1">
      <c r="A263" s="426"/>
      <c r="B263" s="115"/>
      <c r="C263" s="115"/>
      <c r="D263" s="116"/>
      <c r="E263" s="115"/>
      <c r="F263" s="115"/>
      <c r="G263" s="320"/>
      <c r="H263" s="321"/>
      <c r="I263" s="322"/>
      <c r="J263" s="117" t="s">
        <v>2</v>
      </c>
      <c r="K263" s="117"/>
      <c r="L263" s="117"/>
      <c r="M263" s="127"/>
      <c r="N263" s="2"/>
      <c r="V263" s="56">
        <f>G263</f>
        <v>0</v>
      </c>
    </row>
    <row r="264" spans="1:22" ht="23.25" thickBot="1">
      <c r="A264" s="426"/>
      <c r="B264" s="152" t="s">
        <v>337</v>
      </c>
      <c r="C264" s="152" t="s">
        <v>339</v>
      </c>
      <c r="D264" s="152" t="s">
        <v>23</v>
      </c>
      <c r="E264" s="305" t="s">
        <v>341</v>
      </c>
      <c r="F264" s="305"/>
      <c r="G264" s="309"/>
      <c r="H264" s="310"/>
      <c r="I264" s="311"/>
      <c r="J264" s="119" t="s">
        <v>1</v>
      </c>
      <c r="K264" s="120"/>
      <c r="L264" s="120"/>
      <c r="M264" s="126"/>
      <c r="N264" s="2"/>
      <c r="V264" s="56"/>
    </row>
    <row r="265" spans="1:22" ht="13.5" thickBot="1">
      <c r="A265" s="427"/>
      <c r="B265" s="122"/>
      <c r="C265" s="122"/>
      <c r="D265" s="128"/>
      <c r="E265" s="123" t="s">
        <v>4</v>
      </c>
      <c r="F265" s="124"/>
      <c r="G265" s="330"/>
      <c r="H265" s="331"/>
      <c r="I265" s="332"/>
      <c r="J265" s="119" t="s">
        <v>0</v>
      </c>
      <c r="K265" s="120"/>
      <c r="L265" s="120"/>
      <c r="M265" s="126"/>
      <c r="N265" s="2"/>
      <c r="V265" s="56"/>
    </row>
    <row r="266" spans="1:22" ht="24" thickTop="1" thickBot="1">
      <c r="A266" s="425">
        <f>A262+1</f>
        <v>63</v>
      </c>
      <c r="B266" s="156" t="s">
        <v>336</v>
      </c>
      <c r="C266" s="156" t="s">
        <v>338</v>
      </c>
      <c r="D266" s="156" t="s">
        <v>24</v>
      </c>
      <c r="E266" s="319" t="s">
        <v>340</v>
      </c>
      <c r="F266" s="319"/>
      <c r="G266" s="319" t="s">
        <v>332</v>
      </c>
      <c r="H266" s="329"/>
      <c r="I266" s="154"/>
      <c r="J266" s="112" t="s">
        <v>2</v>
      </c>
      <c r="K266" s="113"/>
      <c r="L266" s="113"/>
      <c r="M266" s="114"/>
      <c r="N266" s="2"/>
      <c r="V266" s="56"/>
    </row>
    <row r="267" spans="1:22" ht="13.5" thickBot="1">
      <c r="A267" s="426"/>
      <c r="B267" s="115"/>
      <c r="C267" s="115"/>
      <c r="D267" s="116"/>
      <c r="E267" s="115"/>
      <c r="F267" s="115"/>
      <c r="G267" s="320"/>
      <c r="H267" s="321"/>
      <c r="I267" s="322"/>
      <c r="J267" s="117" t="s">
        <v>2</v>
      </c>
      <c r="K267" s="117"/>
      <c r="L267" s="117"/>
      <c r="M267" s="127"/>
      <c r="N267" s="2"/>
      <c r="V267" s="56">
        <f>G267</f>
        <v>0</v>
      </c>
    </row>
    <row r="268" spans="1:22" ht="23.25" thickBot="1">
      <c r="A268" s="426"/>
      <c r="B268" s="152" t="s">
        <v>337</v>
      </c>
      <c r="C268" s="152" t="s">
        <v>339</v>
      </c>
      <c r="D268" s="152" t="s">
        <v>23</v>
      </c>
      <c r="E268" s="305" t="s">
        <v>341</v>
      </c>
      <c r="F268" s="305"/>
      <c r="G268" s="309"/>
      <c r="H268" s="310"/>
      <c r="I268" s="311"/>
      <c r="J268" s="119" t="s">
        <v>1</v>
      </c>
      <c r="K268" s="120"/>
      <c r="L268" s="120"/>
      <c r="M268" s="126"/>
      <c r="N268" s="2"/>
      <c r="V268" s="56"/>
    </row>
    <row r="269" spans="1:22" ht="13.5" thickBot="1">
      <c r="A269" s="427"/>
      <c r="B269" s="122"/>
      <c r="C269" s="122"/>
      <c r="D269" s="128"/>
      <c r="E269" s="123" t="s">
        <v>4</v>
      </c>
      <c r="F269" s="124"/>
      <c r="G269" s="330"/>
      <c r="H269" s="331"/>
      <c r="I269" s="332"/>
      <c r="J269" s="119" t="s">
        <v>0</v>
      </c>
      <c r="K269" s="120"/>
      <c r="L269" s="120"/>
      <c r="M269" s="126"/>
      <c r="N269" s="2"/>
      <c r="V269" s="56"/>
    </row>
    <row r="270" spans="1:22" ht="24" thickTop="1" thickBot="1">
      <c r="A270" s="425">
        <f>A266+1</f>
        <v>64</v>
      </c>
      <c r="B270" s="156" t="s">
        <v>336</v>
      </c>
      <c r="C270" s="156" t="s">
        <v>338</v>
      </c>
      <c r="D270" s="156" t="s">
        <v>24</v>
      </c>
      <c r="E270" s="319" t="s">
        <v>340</v>
      </c>
      <c r="F270" s="319"/>
      <c r="G270" s="319" t="s">
        <v>332</v>
      </c>
      <c r="H270" s="329"/>
      <c r="I270" s="154"/>
      <c r="J270" s="112" t="s">
        <v>2</v>
      </c>
      <c r="K270" s="113"/>
      <c r="L270" s="113"/>
      <c r="M270" s="114"/>
      <c r="N270" s="2"/>
      <c r="V270" s="56"/>
    </row>
    <row r="271" spans="1:22" ht="13.5" thickBot="1">
      <c r="A271" s="426"/>
      <c r="B271" s="115"/>
      <c r="C271" s="115"/>
      <c r="D271" s="116"/>
      <c r="E271" s="115"/>
      <c r="F271" s="115"/>
      <c r="G271" s="320"/>
      <c r="H271" s="321"/>
      <c r="I271" s="322"/>
      <c r="J271" s="117" t="s">
        <v>2</v>
      </c>
      <c r="K271" s="117"/>
      <c r="L271" s="117"/>
      <c r="M271" s="127"/>
      <c r="N271" s="2"/>
      <c r="V271" s="56">
        <f>G271</f>
        <v>0</v>
      </c>
    </row>
    <row r="272" spans="1:22" ht="23.25" thickBot="1">
      <c r="A272" s="426"/>
      <c r="B272" s="152" t="s">
        <v>337</v>
      </c>
      <c r="C272" s="152" t="s">
        <v>339</v>
      </c>
      <c r="D272" s="152" t="s">
        <v>23</v>
      </c>
      <c r="E272" s="305" t="s">
        <v>341</v>
      </c>
      <c r="F272" s="305"/>
      <c r="G272" s="309"/>
      <c r="H272" s="310"/>
      <c r="I272" s="311"/>
      <c r="J272" s="119" t="s">
        <v>1</v>
      </c>
      <c r="K272" s="120"/>
      <c r="L272" s="120"/>
      <c r="M272" s="126"/>
      <c r="N272" s="2"/>
      <c r="V272" s="56"/>
    </row>
    <row r="273" spans="1:22" ht="13.5" thickBot="1">
      <c r="A273" s="427"/>
      <c r="B273" s="122"/>
      <c r="C273" s="122"/>
      <c r="D273" s="128"/>
      <c r="E273" s="123" t="s">
        <v>4</v>
      </c>
      <c r="F273" s="124"/>
      <c r="G273" s="330"/>
      <c r="H273" s="331"/>
      <c r="I273" s="332"/>
      <c r="J273" s="119" t="s">
        <v>0</v>
      </c>
      <c r="K273" s="120"/>
      <c r="L273" s="120"/>
      <c r="M273" s="126"/>
      <c r="N273" s="2"/>
      <c r="V273" s="56"/>
    </row>
    <row r="274" spans="1:22" ht="24" thickTop="1" thickBot="1">
      <c r="A274" s="425">
        <f>A270+1</f>
        <v>65</v>
      </c>
      <c r="B274" s="156" t="s">
        <v>336</v>
      </c>
      <c r="C274" s="156" t="s">
        <v>338</v>
      </c>
      <c r="D274" s="156" t="s">
        <v>24</v>
      </c>
      <c r="E274" s="319" t="s">
        <v>340</v>
      </c>
      <c r="F274" s="319"/>
      <c r="G274" s="319" t="s">
        <v>332</v>
      </c>
      <c r="H274" s="329"/>
      <c r="I274" s="154"/>
      <c r="J274" s="112" t="s">
        <v>2</v>
      </c>
      <c r="K274" s="113"/>
      <c r="L274" s="113"/>
      <c r="M274" s="114"/>
      <c r="N274" s="2"/>
      <c r="V274" s="56"/>
    </row>
    <row r="275" spans="1:22" ht="13.5" thickBot="1">
      <c r="A275" s="426"/>
      <c r="B275" s="115"/>
      <c r="C275" s="115"/>
      <c r="D275" s="116"/>
      <c r="E275" s="115"/>
      <c r="F275" s="115"/>
      <c r="G275" s="320"/>
      <c r="H275" s="321"/>
      <c r="I275" s="322"/>
      <c r="J275" s="117" t="s">
        <v>2</v>
      </c>
      <c r="K275" s="117"/>
      <c r="L275" s="117"/>
      <c r="M275" s="127"/>
      <c r="N275" s="2"/>
      <c r="V275" s="56">
        <f>G275</f>
        <v>0</v>
      </c>
    </row>
    <row r="276" spans="1:22" ht="23.25" thickBot="1">
      <c r="A276" s="426"/>
      <c r="B276" s="152" t="s">
        <v>337</v>
      </c>
      <c r="C276" s="152" t="s">
        <v>339</v>
      </c>
      <c r="D276" s="152" t="s">
        <v>23</v>
      </c>
      <c r="E276" s="305" t="s">
        <v>341</v>
      </c>
      <c r="F276" s="305"/>
      <c r="G276" s="309"/>
      <c r="H276" s="310"/>
      <c r="I276" s="311"/>
      <c r="J276" s="119" t="s">
        <v>1</v>
      </c>
      <c r="K276" s="120"/>
      <c r="L276" s="120"/>
      <c r="M276" s="126"/>
      <c r="N276" s="2"/>
      <c r="V276" s="56"/>
    </row>
    <row r="277" spans="1:22" ht="13.5" thickBot="1">
      <c r="A277" s="427"/>
      <c r="B277" s="122"/>
      <c r="C277" s="122"/>
      <c r="D277" s="128"/>
      <c r="E277" s="123" t="s">
        <v>4</v>
      </c>
      <c r="F277" s="124"/>
      <c r="G277" s="330"/>
      <c r="H277" s="331"/>
      <c r="I277" s="332"/>
      <c r="J277" s="119" t="s">
        <v>0</v>
      </c>
      <c r="K277" s="120"/>
      <c r="L277" s="120"/>
      <c r="M277" s="126"/>
      <c r="N277" s="2"/>
      <c r="V277" s="56"/>
    </row>
    <row r="278" spans="1:22" ht="24" thickTop="1" thickBot="1">
      <c r="A278" s="425">
        <f>A274+1</f>
        <v>66</v>
      </c>
      <c r="B278" s="156" t="s">
        <v>336</v>
      </c>
      <c r="C278" s="156" t="s">
        <v>338</v>
      </c>
      <c r="D278" s="156" t="s">
        <v>24</v>
      </c>
      <c r="E278" s="319" t="s">
        <v>340</v>
      </c>
      <c r="F278" s="319"/>
      <c r="G278" s="319" t="s">
        <v>332</v>
      </c>
      <c r="H278" s="329"/>
      <c r="I278" s="154"/>
      <c r="J278" s="112" t="s">
        <v>2</v>
      </c>
      <c r="K278" s="113"/>
      <c r="L278" s="113"/>
      <c r="M278" s="114"/>
      <c r="N278" s="2"/>
      <c r="V278" s="56"/>
    </row>
    <row r="279" spans="1:22" ht="13.5" thickBot="1">
      <c r="A279" s="426"/>
      <c r="B279" s="115"/>
      <c r="C279" s="115"/>
      <c r="D279" s="116"/>
      <c r="E279" s="115"/>
      <c r="F279" s="115"/>
      <c r="G279" s="320"/>
      <c r="H279" s="321"/>
      <c r="I279" s="322"/>
      <c r="J279" s="117" t="s">
        <v>2</v>
      </c>
      <c r="K279" s="117"/>
      <c r="L279" s="117"/>
      <c r="M279" s="127"/>
      <c r="N279" s="2"/>
      <c r="V279" s="56">
        <f>G279</f>
        <v>0</v>
      </c>
    </row>
    <row r="280" spans="1:22" ht="23.25" thickBot="1">
      <c r="A280" s="426"/>
      <c r="B280" s="152" t="s">
        <v>337</v>
      </c>
      <c r="C280" s="152" t="s">
        <v>339</v>
      </c>
      <c r="D280" s="152" t="s">
        <v>23</v>
      </c>
      <c r="E280" s="305" t="s">
        <v>341</v>
      </c>
      <c r="F280" s="305"/>
      <c r="G280" s="309"/>
      <c r="H280" s="310"/>
      <c r="I280" s="311"/>
      <c r="J280" s="119" t="s">
        <v>1</v>
      </c>
      <c r="K280" s="120"/>
      <c r="L280" s="120"/>
      <c r="M280" s="126"/>
      <c r="N280" s="2"/>
      <c r="V280" s="56"/>
    </row>
    <row r="281" spans="1:22" ht="13.5" thickBot="1">
      <c r="A281" s="427"/>
      <c r="B281" s="122"/>
      <c r="C281" s="122"/>
      <c r="D281" s="128"/>
      <c r="E281" s="123" t="s">
        <v>4</v>
      </c>
      <c r="F281" s="124"/>
      <c r="G281" s="330"/>
      <c r="H281" s="331"/>
      <c r="I281" s="332"/>
      <c r="J281" s="119" t="s">
        <v>0</v>
      </c>
      <c r="K281" s="120"/>
      <c r="L281" s="120"/>
      <c r="M281" s="126"/>
      <c r="N281" s="2"/>
      <c r="V281" s="56"/>
    </row>
    <row r="282" spans="1:22" ht="24" thickTop="1" thickBot="1">
      <c r="A282" s="425">
        <f>A278+1</f>
        <v>67</v>
      </c>
      <c r="B282" s="156" t="s">
        <v>336</v>
      </c>
      <c r="C282" s="156" t="s">
        <v>338</v>
      </c>
      <c r="D282" s="156" t="s">
        <v>24</v>
      </c>
      <c r="E282" s="319" t="s">
        <v>340</v>
      </c>
      <c r="F282" s="319"/>
      <c r="G282" s="319" t="s">
        <v>332</v>
      </c>
      <c r="H282" s="329"/>
      <c r="I282" s="154"/>
      <c r="J282" s="112" t="s">
        <v>2</v>
      </c>
      <c r="K282" s="113"/>
      <c r="L282" s="113"/>
      <c r="M282" s="114"/>
      <c r="N282" s="2"/>
      <c r="V282" s="56"/>
    </row>
    <row r="283" spans="1:22" ht="13.5" thickBot="1">
      <c r="A283" s="426"/>
      <c r="B283" s="115"/>
      <c r="C283" s="115"/>
      <c r="D283" s="116"/>
      <c r="E283" s="115"/>
      <c r="F283" s="115"/>
      <c r="G283" s="320"/>
      <c r="H283" s="321"/>
      <c r="I283" s="322"/>
      <c r="J283" s="117" t="s">
        <v>2</v>
      </c>
      <c r="K283" s="117"/>
      <c r="L283" s="117"/>
      <c r="M283" s="127"/>
      <c r="N283" s="2"/>
      <c r="V283" s="56">
        <f>G283</f>
        <v>0</v>
      </c>
    </row>
    <row r="284" spans="1:22" ht="23.25" thickBot="1">
      <c r="A284" s="426"/>
      <c r="B284" s="152" t="s">
        <v>337</v>
      </c>
      <c r="C284" s="152" t="s">
        <v>339</v>
      </c>
      <c r="D284" s="152" t="s">
        <v>23</v>
      </c>
      <c r="E284" s="305" t="s">
        <v>341</v>
      </c>
      <c r="F284" s="305"/>
      <c r="G284" s="309"/>
      <c r="H284" s="310"/>
      <c r="I284" s="311"/>
      <c r="J284" s="119" t="s">
        <v>1</v>
      </c>
      <c r="K284" s="120"/>
      <c r="L284" s="120"/>
      <c r="M284" s="126"/>
      <c r="N284" s="2"/>
      <c r="V284" s="56"/>
    </row>
    <row r="285" spans="1:22" ht="13.5" thickBot="1">
      <c r="A285" s="427"/>
      <c r="B285" s="122"/>
      <c r="C285" s="122"/>
      <c r="D285" s="128"/>
      <c r="E285" s="123" t="s">
        <v>4</v>
      </c>
      <c r="F285" s="124"/>
      <c r="G285" s="330"/>
      <c r="H285" s="331"/>
      <c r="I285" s="332"/>
      <c r="J285" s="119" t="s">
        <v>0</v>
      </c>
      <c r="K285" s="120"/>
      <c r="L285" s="120"/>
      <c r="M285" s="126"/>
      <c r="N285" s="2"/>
      <c r="V285" s="56"/>
    </row>
    <row r="286" spans="1:22" ht="24" thickTop="1" thickBot="1">
      <c r="A286" s="425">
        <f>A282+1</f>
        <v>68</v>
      </c>
      <c r="B286" s="156" t="s">
        <v>336</v>
      </c>
      <c r="C286" s="156" t="s">
        <v>338</v>
      </c>
      <c r="D286" s="156" t="s">
        <v>24</v>
      </c>
      <c r="E286" s="319" t="s">
        <v>340</v>
      </c>
      <c r="F286" s="319"/>
      <c r="G286" s="319" t="s">
        <v>332</v>
      </c>
      <c r="H286" s="329"/>
      <c r="I286" s="154"/>
      <c r="J286" s="112" t="s">
        <v>2</v>
      </c>
      <c r="K286" s="113"/>
      <c r="L286" s="113"/>
      <c r="M286" s="114"/>
      <c r="N286" s="2"/>
      <c r="V286" s="56"/>
    </row>
    <row r="287" spans="1:22" ht="13.5" thickBot="1">
      <c r="A287" s="426"/>
      <c r="B287" s="115"/>
      <c r="C287" s="115"/>
      <c r="D287" s="116"/>
      <c r="E287" s="115"/>
      <c r="F287" s="115"/>
      <c r="G287" s="320"/>
      <c r="H287" s="321"/>
      <c r="I287" s="322"/>
      <c r="J287" s="117" t="s">
        <v>2</v>
      </c>
      <c r="K287" s="117"/>
      <c r="L287" s="117"/>
      <c r="M287" s="127"/>
      <c r="N287" s="2"/>
      <c r="V287" s="56">
        <f>G287</f>
        <v>0</v>
      </c>
    </row>
    <row r="288" spans="1:22" ht="23.25" thickBot="1">
      <c r="A288" s="426"/>
      <c r="B288" s="152" t="s">
        <v>337</v>
      </c>
      <c r="C288" s="152" t="s">
        <v>339</v>
      </c>
      <c r="D288" s="152" t="s">
        <v>23</v>
      </c>
      <c r="E288" s="305" t="s">
        <v>341</v>
      </c>
      <c r="F288" s="305"/>
      <c r="G288" s="309"/>
      <c r="H288" s="310"/>
      <c r="I288" s="311"/>
      <c r="J288" s="119" t="s">
        <v>1</v>
      </c>
      <c r="K288" s="120"/>
      <c r="L288" s="120"/>
      <c r="M288" s="126"/>
      <c r="N288" s="2"/>
      <c r="V288" s="56"/>
    </row>
    <row r="289" spans="1:22" ht="13.5" thickBot="1">
      <c r="A289" s="427"/>
      <c r="B289" s="122"/>
      <c r="C289" s="122"/>
      <c r="D289" s="128"/>
      <c r="E289" s="123" t="s">
        <v>4</v>
      </c>
      <c r="F289" s="124"/>
      <c r="G289" s="330"/>
      <c r="H289" s="331"/>
      <c r="I289" s="332"/>
      <c r="J289" s="119" t="s">
        <v>0</v>
      </c>
      <c r="K289" s="120"/>
      <c r="L289" s="120"/>
      <c r="M289" s="126"/>
      <c r="N289" s="2"/>
      <c r="V289" s="56"/>
    </row>
    <row r="290" spans="1:22" ht="24" thickTop="1" thickBot="1">
      <c r="A290" s="425">
        <f>A286+1</f>
        <v>69</v>
      </c>
      <c r="B290" s="156" t="s">
        <v>336</v>
      </c>
      <c r="C290" s="156" t="s">
        <v>338</v>
      </c>
      <c r="D290" s="156" t="s">
        <v>24</v>
      </c>
      <c r="E290" s="319" t="s">
        <v>340</v>
      </c>
      <c r="F290" s="319"/>
      <c r="G290" s="319" t="s">
        <v>332</v>
      </c>
      <c r="H290" s="329"/>
      <c r="I290" s="154"/>
      <c r="J290" s="112" t="s">
        <v>2</v>
      </c>
      <c r="K290" s="113"/>
      <c r="L290" s="113"/>
      <c r="M290" s="114"/>
      <c r="N290" s="2"/>
      <c r="V290" s="56"/>
    </row>
    <row r="291" spans="1:22" ht="13.5" thickBot="1">
      <c r="A291" s="426"/>
      <c r="B291" s="115"/>
      <c r="C291" s="115"/>
      <c r="D291" s="116"/>
      <c r="E291" s="115"/>
      <c r="F291" s="115"/>
      <c r="G291" s="320"/>
      <c r="H291" s="321"/>
      <c r="I291" s="322"/>
      <c r="J291" s="117" t="s">
        <v>2</v>
      </c>
      <c r="K291" s="117"/>
      <c r="L291" s="117"/>
      <c r="M291" s="127"/>
      <c r="N291" s="2"/>
      <c r="V291" s="56">
        <f>G291</f>
        <v>0</v>
      </c>
    </row>
    <row r="292" spans="1:22" ht="23.25" thickBot="1">
      <c r="A292" s="426"/>
      <c r="B292" s="152" t="s">
        <v>337</v>
      </c>
      <c r="C292" s="152" t="s">
        <v>339</v>
      </c>
      <c r="D292" s="152" t="s">
        <v>23</v>
      </c>
      <c r="E292" s="305" t="s">
        <v>341</v>
      </c>
      <c r="F292" s="305"/>
      <c r="G292" s="309"/>
      <c r="H292" s="310"/>
      <c r="I292" s="311"/>
      <c r="J292" s="119" t="s">
        <v>1</v>
      </c>
      <c r="K292" s="120"/>
      <c r="L292" s="120"/>
      <c r="M292" s="126"/>
      <c r="N292" s="2"/>
      <c r="V292" s="56"/>
    </row>
    <row r="293" spans="1:22" ht="13.5" thickBot="1">
      <c r="A293" s="427"/>
      <c r="B293" s="122"/>
      <c r="C293" s="122"/>
      <c r="D293" s="128"/>
      <c r="E293" s="123" t="s">
        <v>4</v>
      </c>
      <c r="F293" s="124"/>
      <c r="G293" s="330"/>
      <c r="H293" s="331"/>
      <c r="I293" s="332"/>
      <c r="J293" s="119" t="s">
        <v>0</v>
      </c>
      <c r="K293" s="120"/>
      <c r="L293" s="120"/>
      <c r="M293" s="126"/>
      <c r="N293" s="2"/>
      <c r="V293" s="56"/>
    </row>
    <row r="294" spans="1:22" ht="24" thickTop="1" thickBot="1">
      <c r="A294" s="425">
        <f>A290+1</f>
        <v>70</v>
      </c>
      <c r="B294" s="156" t="s">
        <v>336</v>
      </c>
      <c r="C294" s="156" t="s">
        <v>338</v>
      </c>
      <c r="D294" s="156" t="s">
        <v>24</v>
      </c>
      <c r="E294" s="319" t="s">
        <v>340</v>
      </c>
      <c r="F294" s="319"/>
      <c r="G294" s="319" t="s">
        <v>332</v>
      </c>
      <c r="H294" s="329"/>
      <c r="I294" s="154"/>
      <c r="J294" s="112" t="s">
        <v>2</v>
      </c>
      <c r="K294" s="113"/>
      <c r="L294" s="113"/>
      <c r="M294" s="114"/>
      <c r="N294" s="2"/>
      <c r="V294" s="56"/>
    </row>
    <row r="295" spans="1:22" ht="13.5" thickBot="1">
      <c r="A295" s="426"/>
      <c r="B295" s="115"/>
      <c r="C295" s="115"/>
      <c r="D295" s="116"/>
      <c r="E295" s="115"/>
      <c r="F295" s="115"/>
      <c r="G295" s="320"/>
      <c r="H295" s="321"/>
      <c r="I295" s="322"/>
      <c r="J295" s="117" t="s">
        <v>2</v>
      </c>
      <c r="K295" s="117"/>
      <c r="L295" s="117"/>
      <c r="M295" s="127"/>
      <c r="N295" s="2"/>
      <c r="V295" s="56">
        <f>G295</f>
        <v>0</v>
      </c>
    </row>
    <row r="296" spans="1:22" ht="23.25" thickBot="1">
      <c r="A296" s="426"/>
      <c r="B296" s="152" t="s">
        <v>337</v>
      </c>
      <c r="C296" s="152" t="s">
        <v>339</v>
      </c>
      <c r="D296" s="152" t="s">
        <v>23</v>
      </c>
      <c r="E296" s="305" t="s">
        <v>341</v>
      </c>
      <c r="F296" s="305"/>
      <c r="G296" s="309"/>
      <c r="H296" s="310"/>
      <c r="I296" s="311"/>
      <c r="J296" s="119" t="s">
        <v>1</v>
      </c>
      <c r="K296" s="120"/>
      <c r="L296" s="120"/>
      <c r="M296" s="126"/>
      <c r="N296" s="2"/>
      <c r="V296" s="56"/>
    </row>
    <row r="297" spans="1:22" ht="13.5" thickBot="1">
      <c r="A297" s="427"/>
      <c r="B297" s="122"/>
      <c r="C297" s="122"/>
      <c r="D297" s="128"/>
      <c r="E297" s="123" t="s">
        <v>4</v>
      </c>
      <c r="F297" s="124"/>
      <c r="G297" s="330"/>
      <c r="H297" s="331"/>
      <c r="I297" s="332"/>
      <c r="J297" s="119" t="s">
        <v>0</v>
      </c>
      <c r="K297" s="120"/>
      <c r="L297" s="120"/>
      <c r="M297" s="126"/>
      <c r="N297" s="2"/>
      <c r="V297" s="56"/>
    </row>
    <row r="298" spans="1:22" ht="24" thickTop="1" thickBot="1">
      <c r="A298" s="425">
        <f>A294+1</f>
        <v>71</v>
      </c>
      <c r="B298" s="156" t="s">
        <v>336</v>
      </c>
      <c r="C298" s="156" t="s">
        <v>338</v>
      </c>
      <c r="D298" s="156" t="s">
        <v>24</v>
      </c>
      <c r="E298" s="319" t="s">
        <v>340</v>
      </c>
      <c r="F298" s="319"/>
      <c r="G298" s="319" t="s">
        <v>332</v>
      </c>
      <c r="H298" s="329"/>
      <c r="I298" s="154"/>
      <c r="J298" s="112" t="s">
        <v>2</v>
      </c>
      <c r="K298" s="113"/>
      <c r="L298" s="113"/>
      <c r="M298" s="114"/>
      <c r="N298" s="2"/>
      <c r="V298" s="56"/>
    </row>
    <row r="299" spans="1:22" ht="13.5" thickBot="1">
      <c r="A299" s="426"/>
      <c r="B299" s="115"/>
      <c r="C299" s="115"/>
      <c r="D299" s="116"/>
      <c r="E299" s="115"/>
      <c r="F299" s="115"/>
      <c r="G299" s="320"/>
      <c r="H299" s="321"/>
      <c r="I299" s="322"/>
      <c r="J299" s="117" t="s">
        <v>2</v>
      </c>
      <c r="K299" s="117"/>
      <c r="L299" s="117"/>
      <c r="M299" s="127"/>
      <c r="N299" s="2"/>
      <c r="V299" s="56">
        <f>G299</f>
        <v>0</v>
      </c>
    </row>
    <row r="300" spans="1:22" ht="23.25" thickBot="1">
      <c r="A300" s="426"/>
      <c r="B300" s="152" t="s">
        <v>337</v>
      </c>
      <c r="C300" s="152" t="s">
        <v>339</v>
      </c>
      <c r="D300" s="152" t="s">
        <v>23</v>
      </c>
      <c r="E300" s="305" t="s">
        <v>341</v>
      </c>
      <c r="F300" s="305"/>
      <c r="G300" s="309"/>
      <c r="H300" s="310"/>
      <c r="I300" s="311"/>
      <c r="J300" s="119" t="s">
        <v>1</v>
      </c>
      <c r="K300" s="120"/>
      <c r="L300" s="120"/>
      <c r="M300" s="126"/>
      <c r="N300" s="2"/>
      <c r="V300" s="56"/>
    </row>
    <row r="301" spans="1:22" ht="13.5" thickBot="1">
      <c r="A301" s="427"/>
      <c r="B301" s="122"/>
      <c r="C301" s="122"/>
      <c r="D301" s="128"/>
      <c r="E301" s="123" t="s">
        <v>4</v>
      </c>
      <c r="F301" s="124"/>
      <c r="G301" s="330"/>
      <c r="H301" s="331"/>
      <c r="I301" s="332"/>
      <c r="J301" s="119" t="s">
        <v>0</v>
      </c>
      <c r="K301" s="120"/>
      <c r="L301" s="120"/>
      <c r="M301" s="126"/>
      <c r="N301" s="2"/>
      <c r="V301" s="56"/>
    </row>
    <row r="302" spans="1:22" ht="24" thickTop="1" thickBot="1">
      <c r="A302" s="425">
        <f>A298+1</f>
        <v>72</v>
      </c>
      <c r="B302" s="156" t="s">
        <v>336</v>
      </c>
      <c r="C302" s="156" t="s">
        <v>338</v>
      </c>
      <c r="D302" s="156" t="s">
        <v>24</v>
      </c>
      <c r="E302" s="319" t="s">
        <v>340</v>
      </c>
      <c r="F302" s="319"/>
      <c r="G302" s="319" t="s">
        <v>332</v>
      </c>
      <c r="H302" s="329"/>
      <c r="I302" s="154"/>
      <c r="J302" s="112" t="s">
        <v>2</v>
      </c>
      <c r="K302" s="113"/>
      <c r="L302" s="113"/>
      <c r="M302" s="114"/>
      <c r="N302" s="2"/>
      <c r="V302" s="56"/>
    </row>
    <row r="303" spans="1:22" ht="13.5" thickBot="1">
      <c r="A303" s="426"/>
      <c r="B303" s="115"/>
      <c r="C303" s="115"/>
      <c r="D303" s="116"/>
      <c r="E303" s="115"/>
      <c r="F303" s="115"/>
      <c r="G303" s="320"/>
      <c r="H303" s="321"/>
      <c r="I303" s="322"/>
      <c r="J303" s="117" t="s">
        <v>2</v>
      </c>
      <c r="K303" s="117"/>
      <c r="L303" s="117"/>
      <c r="M303" s="127"/>
      <c r="N303" s="2"/>
      <c r="V303" s="56">
        <f>G303</f>
        <v>0</v>
      </c>
    </row>
    <row r="304" spans="1:22" ht="23.25" thickBot="1">
      <c r="A304" s="426"/>
      <c r="B304" s="152" t="s">
        <v>337</v>
      </c>
      <c r="C304" s="152" t="s">
        <v>339</v>
      </c>
      <c r="D304" s="152" t="s">
        <v>23</v>
      </c>
      <c r="E304" s="305" t="s">
        <v>341</v>
      </c>
      <c r="F304" s="305"/>
      <c r="G304" s="309"/>
      <c r="H304" s="310"/>
      <c r="I304" s="311"/>
      <c r="J304" s="119" t="s">
        <v>1</v>
      </c>
      <c r="K304" s="120"/>
      <c r="L304" s="120"/>
      <c r="M304" s="126"/>
      <c r="N304" s="2"/>
      <c r="V304" s="56"/>
    </row>
    <row r="305" spans="1:22" ht="13.5" thickBot="1">
      <c r="A305" s="427"/>
      <c r="B305" s="122"/>
      <c r="C305" s="122"/>
      <c r="D305" s="128"/>
      <c r="E305" s="123" t="s">
        <v>4</v>
      </c>
      <c r="F305" s="124"/>
      <c r="G305" s="330"/>
      <c r="H305" s="331"/>
      <c r="I305" s="332"/>
      <c r="J305" s="119" t="s">
        <v>0</v>
      </c>
      <c r="K305" s="120"/>
      <c r="L305" s="120"/>
      <c r="M305" s="126"/>
      <c r="N305" s="2"/>
      <c r="V305" s="56"/>
    </row>
    <row r="306" spans="1:22" ht="24" thickTop="1" thickBot="1">
      <c r="A306" s="425">
        <f>A302+1</f>
        <v>73</v>
      </c>
      <c r="B306" s="156" t="s">
        <v>336</v>
      </c>
      <c r="C306" s="156" t="s">
        <v>338</v>
      </c>
      <c r="D306" s="156" t="s">
        <v>24</v>
      </c>
      <c r="E306" s="319" t="s">
        <v>340</v>
      </c>
      <c r="F306" s="319"/>
      <c r="G306" s="319" t="s">
        <v>332</v>
      </c>
      <c r="H306" s="329"/>
      <c r="I306" s="154"/>
      <c r="J306" s="112" t="s">
        <v>2</v>
      </c>
      <c r="K306" s="113"/>
      <c r="L306" s="113"/>
      <c r="M306" s="114"/>
      <c r="N306" s="2"/>
      <c r="V306" s="56"/>
    </row>
    <row r="307" spans="1:22" ht="13.5" thickBot="1">
      <c r="A307" s="426"/>
      <c r="B307" s="115"/>
      <c r="C307" s="115"/>
      <c r="D307" s="116"/>
      <c r="E307" s="115"/>
      <c r="F307" s="115"/>
      <c r="G307" s="320"/>
      <c r="H307" s="321"/>
      <c r="I307" s="322"/>
      <c r="J307" s="117" t="s">
        <v>2</v>
      </c>
      <c r="K307" s="117"/>
      <c r="L307" s="117"/>
      <c r="M307" s="127"/>
      <c r="N307" s="2"/>
      <c r="V307" s="56">
        <f>G307</f>
        <v>0</v>
      </c>
    </row>
    <row r="308" spans="1:22" ht="23.25" thickBot="1">
      <c r="A308" s="426"/>
      <c r="B308" s="152" t="s">
        <v>337</v>
      </c>
      <c r="C308" s="152" t="s">
        <v>339</v>
      </c>
      <c r="D308" s="152" t="s">
        <v>23</v>
      </c>
      <c r="E308" s="305" t="s">
        <v>341</v>
      </c>
      <c r="F308" s="305"/>
      <c r="G308" s="309"/>
      <c r="H308" s="310"/>
      <c r="I308" s="311"/>
      <c r="J308" s="119" t="s">
        <v>1</v>
      </c>
      <c r="K308" s="120"/>
      <c r="L308" s="120"/>
      <c r="M308" s="126"/>
      <c r="N308" s="2"/>
      <c r="V308" s="56"/>
    </row>
    <row r="309" spans="1:22" ht="13.5" thickBot="1">
      <c r="A309" s="427"/>
      <c r="B309" s="122"/>
      <c r="C309" s="122"/>
      <c r="D309" s="128"/>
      <c r="E309" s="123" t="s">
        <v>4</v>
      </c>
      <c r="F309" s="124"/>
      <c r="G309" s="330"/>
      <c r="H309" s="331"/>
      <c r="I309" s="332"/>
      <c r="J309" s="119" t="s">
        <v>0</v>
      </c>
      <c r="K309" s="120"/>
      <c r="L309" s="120"/>
      <c r="M309" s="126"/>
      <c r="N309" s="2"/>
      <c r="V309" s="56"/>
    </row>
    <row r="310" spans="1:22" ht="24" thickTop="1" thickBot="1">
      <c r="A310" s="425">
        <f>A306+1</f>
        <v>74</v>
      </c>
      <c r="B310" s="156" t="s">
        <v>336</v>
      </c>
      <c r="C310" s="156" t="s">
        <v>338</v>
      </c>
      <c r="D310" s="156" t="s">
        <v>24</v>
      </c>
      <c r="E310" s="319" t="s">
        <v>340</v>
      </c>
      <c r="F310" s="319"/>
      <c r="G310" s="319" t="s">
        <v>332</v>
      </c>
      <c r="H310" s="329"/>
      <c r="I310" s="154"/>
      <c r="J310" s="112" t="s">
        <v>2</v>
      </c>
      <c r="K310" s="113"/>
      <c r="L310" s="113"/>
      <c r="M310" s="114"/>
      <c r="N310" s="2"/>
      <c r="V310" s="56"/>
    </row>
    <row r="311" spans="1:22" ht="13.5" thickBot="1">
      <c r="A311" s="426"/>
      <c r="B311" s="115"/>
      <c r="C311" s="115"/>
      <c r="D311" s="116"/>
      <c r="E311" s="115"/>
      <c r="F311" s="115"/>
      <c r="G311" s="320"/>
      <c r="H311" s="321"/>
      <c r="I311" s="322"/>
      <c r="J311" s="117" t="s">
        <v>2</v>
      </c>
      <c r="K311" s="117"/>
      <c r="L311" s="117"/>
      <c r="M311" s="127"/>
      <c r="N311" s="2"/>
      <c r="V311" s="56">
        <f>G311</f>
        <v>0</v>
      </c>
    </row>
    <row r="312" spans="1:22" ht="23.25" thickBot="1">
      <c r="A312" s="426"/>
      <c r="B312" s="152" t="s">
        <v>337</v>
      </c>
      <c r="C312" s="152" t="s">
        <v>339</v>
      </c>
      <c r="D312" s="152" t="s">
        <v>23</v>
      </c>
      <c r="E312" s="305" t="s">
        <v>341</v>
      </c>
      <c r="F312" s="305"/>
      <c r="G312" s="309"/>
      <c r="H312" s="310"/>
      <c r="I312" s="311"/>
      <c r="J312" s="119" t="s">
        <v>1</v>
      </c>
      <c r="K312" s="120"/>
      <c r="L312" s="120"/>
      <c r="M312" s="126"/>
      <c r="N312" s="2"/>
      <c r="V312" s="56"/>
    </row>
    <row r="313" spans="1:22" ht="13.5" thickBot="1">
      <c r="A313" s="427"/>
      <c r="B313" s="122"/>
      <c r="C313" s="122"/>
      <c r="D313" s="128"/>
      <c r="E313" s="123" t="s">
        <v>4</v>
      </c>
      <c r="F313" s="124"/>
      <c r="G313" s="330"/>
      <c r="H313" s="331"/>
      <c r="I313" s="332"/>
      <c r="J313" s="119" t="s">
        <v>0</v>
      </c>
      <c r="K313" s="120"/>
      <c r="L313" s="120"/>
      <c r="M313" s="126"/>
      <c r="N313" s="2"/>
      <c r="V313" s="56"/>
    </row>
    <row r="314" spans="1:22" ht="24" thickTop="1" thickBot="1">
      <c r="A314" s="425">
        <f>A310+1</f>
        <v>75</v>
      </c>
      <c r="B314" s="156" t="s">
        <v>336</v>
      </c>
      <c r="C314" s="156" t="s">
        <v>338</v>
      </c>
      <c r="D314" s="156" t="s">
        <v>24</v>
      </c>
      <c r="E314" s="319" t="s">
        <v>340</v>
      </c>
      <c r="F314" s="319"/>
      <c r="G314" s="319" t="s">
        <v>332</v>
      </c>
      <c r="H314" s="329"/>
      <c r="I314" s="154"/>
      <c r="J314" s="112" t="s">
        <v>2</v>
      </c>
      <c r="K314" s="113"/>
      <c r="L314" s="113"/>
      <c r="M314" s="114"/>
      <c r="N314" s="2"/>
      <c r="V314" s="56"/>
    </row>
    <row r="315" spans="1:22" ht="13.5" thickBot="1">
      <c r="A315" s="426"/>
      <c r="B315" s="115"/>
      <c r="C315" s="115"/>
      <c r="D315" s="116"/>
      <c r="E315" s="115"/>
      <c r="F315" s="115"/>
      <c r="G315" s="320"/>
      <c r="H315" s="321"/>
      <c r="I315" s="322"/>
      <c r="J315" s="117" t="s">
        <v>2</v>
      </c>
      <c r="K315" s="117"/>
      <c r="L315" s="117"/>
      <c r="M315" s="127"/>
      <c r="N315" s="2"/>
      <c r="V315" s="56">
        <f>G315</f>
        <v>0</v>
      </c>
    </row>
    <row r="316" spans="1:22" ht="23.25" thickBot="1">
      <c r="A316" s="426"/>
      <c r="B316" s="152" t="s">
        <v>337</v>
      </c>
      <c r="C316" s="152" t="s">
        <v>339</v>
      </c>
      <c r="D316" s="152" t="s">
        <v>23</v>
      </c>
      <c r="E316" s="305" t="s">
        <v>341</v>
      </c>
      <c r="F316" s="305"/>
      <c r="G316" s="309"/>
      <c r="H316" s="310"/>
      <c r="I316" s="311"/>
      <c r="J316" s="119" t="s">
        <v>1</v>
      </c>
      <c r="K316" s="120"/>
      <c r="L316" s="120"/>
      <c r="M316" s="126"/>
      <c r="N316" s="2"/>
      <c r="V316" s="56"/>
    </row>
    <row r="317" spans="1:22" ht="13.5" thickBot="1">
      <c r="A317" s="427"/>
      <c r="B317" s="122"/>
      <c r="C317" s="122"/>
      <c r="D317" s="128"/>
      <c r="E317" s="123" t="s">
        <v>4</v>
      </c>
      <c r="F317" s="124"/>
      <c r="G317" s="330"/>
      <c r="H317" s="331"/>
      <c r="I317" s="332"/>
      <c r="J317" s="119" t="s">
        <v>0</v>
      </c>
      <c r="K317" s="120"/>
      <c r="L317" s="120"/>
      <c r="M317" s="126"/>
      <c r="N317" s="2"/>
      <c r="V317" s="56"/>
    </row>
    <row r="318" spans="1:22" ht="24" thickTop="1" thickBot="1">
      <c r="A318" s="425">
        <f>A314+1</f>
        <v>76</v>
      </c>
      <c r="B318" s="156" t="s">
        <v>336</v>
      </c>
      <c r="C318" s="156" t="s">
        <v>338</v>
      </c>
      <c r="D318" s="156" t="s">
        <v>24</v>
      </c>
      <c r="E318" s="319" t="s">
        <v>340</v>
      </c>
      <c r="F318" s="319"/>
      <c r="G318" s="319" t="s">
        <v>332</v>
      </c>
      <c r="H318" s="329"/>
      <c r="I318" s="154"/>
      <c r="J318" s="112" t="s">
        <v>2</v>
      </c>
      <c r="K318" s="113"/>
      <c r="L318" s="113"/>
      <c r="M318" s="114"/>
      <c r="N318" s="2"/>
      <c r="V318" s="56"/>
    </row>
    <row r="319" spans="1:22" ht="13.5" thickBot="1">
      <c r="A319" s="426"/>
      <c r="B319" s="115"/>
      <c r="C319" s="115"/>
      <c r="D319" s="116"/>
      <c r="E319" s="115"/>
      <c r="F319" s="115"/>
      <c r="G319" s="320"/>
      <c r="H319" s="321"/>
      <c r="I319" s="322"/>
      <c r="J319" s="117" t="s">
        <v>2</v>
      </c>
      <c r="K319" s="117"/>
      <c r="L319" s="117"/>
      <c r="M319" s="127"/>
      <c r="N319" s="2"/>
      <c r="V319" s="56">
        <f>G319</f>
        <v>0</v>
      </c>
    </row>
    <row r="320" spans="1:22" ht="23.25" thickBot="1">
      <c r="A320" s="426"/>
      <c r="B320" s="152" t="s">
        <v>337</v>
      </c>
      <c r="C320" s="152" t="s">
        <v>339</v>
      </c>
      <c r="D320" s="152" t="s">
        <v>23</v>
      </c>
      <c r="E320" s="305" t="s">
        <v>341</v>
      </c>
      <c r="F320" s="305"/>
      <c r="G320" s="309"/>
      <c r="H320" s="310"/>
      <c r="I320" s="311"/>
      <c r="J320" s="119" t="s">
        <v>1</v>
      </c>
      <c r="K320" s="120"/>
      <c r="L320" s="120"/>
      <c r="M320" s="126"/>
      <c r="N320" s="2"/>
      <c r="V320" s="56"/>
    </row>
    <row r="321" spans="1:22" ht="13.5" thickBot="1">
      <c r="A321" s="427"/>
      <c r="B321" s="122"/>
      <c r="C321" s="122"/>
      <c r="D321" s="128"/>
      <c r="E321" s="123" t="s">
        <v>4</v>
      </c>
      <c r="F321" s="124"/>
      <c r="G321" s="330"/>
      <c r="H321" s="331"/>
      <c r="I321" s="332"/>
      <c r="J321" s="119" t="s">
        <v>0</v>
      </c>
      <c r="K321" s="120"/>
      <c r="L321" s="120"/>
      <c r="M321" s="126"/>
      <c r="N321" s="2"/>
      <c r="V321" s="56"/>
    </row>
    <row r="322" spans="1:22" ht="24" thickTop="1" thickBot="1">
      <c r="A322" s="425">
        <f>A318+1</f>
        <v>77</v>
      </c>
      <c r="B322" s="156" t="s">
        <v>336</v>
      </c>
      <c r="C322" s="156" t="s">
        <v>338</v>
      </c>
      <c r="D322" s="156" t="s">
        <v>24</v>
      </c>
      <c r="E322" s="319" t="s">
        <v>340</v>
      </c>
      <c r="F322" s="319"/>
      <c r="G322" s="319" t="s">
        <v>332</v>
      </c>
      <c r="H322" s="329"/>
      <c r="I322" s="154"/>
      <c r="J322" s="112" t="s">
        <v>2</v>
      </c>
      <c r="K322" s="113"/>
      <c r="L322" s="113"/>
      <c r="M322" s="114"/>
      <c r="N322" s="2"/>
      <c r="V322" s="56"/>
    </row>
    <row r="323" spans="1:22" ht="13.5" thickBot="1">
      <c r="A323" s="426"/>
      <c r="B323" s="115"/>
      <c r="C323" s="115"/>
      <c r="D323" s="116"/>
      <c r="E323" s="115"/>
      <c r="F323" s="115"/>
      <c r="G323" s="320"/>
      <c r="H323" s="321"/>
      <c r="I323" s="322"/>
      <c r="J323" s="117" t="s">
        <v>2</v>
      </c>
      <c r="K323" s="117"/>
      <c r="L323" s="117"/>
      <c r="M323" s="127"/>
      <c r="N323" s="2"/>
      <c r="V323" s="56">
        <f>G323</f>
        <v>0</v>
      </c>
    </row>
    <row r="324" spans="1:22" ht="23.25" thickBot="1">
      <c r="A324" s="426"/>
      <c r="B324" s="152" t="s">
        <v>337</v>
      </c>
      <c r="C324" s="152" t="s">
        <v>339</v>
      </c>
      <c r="D324" s="152" t="s">
        <v>23</v>
      </c>
      <c r="E324" s="305" t="s">
        <v>341</v>
      </c>
      <c r="F324" s="305"/>
      <c r="G324" s="309"/>
      <c r="H324" s="310"/>
      <c r="I324" s="311"/>
      <c r="J324" s="119" t="s">
        <v>1</v>
      </c>
      <c r="K324" s="120"/>
      <c r="L324" s="120"/>
      <c r="M324" s="126"/>
      <c r="N324" s="2"/>
      <c r="V324" s="56"/>
    </row>
    <row r="325" spans="1:22" ht="13.5" thickBot="1">
      <c r="A325" s="427"/>
      <c r="B325" s="122"/>
      <c r="C325" s="122"/>
      <c r="D325" s="128"/>
      <c r="E325" s="123" t="s">
        <v>4</v>
      </c>
      <c r="F325" s="124"/>
      <c r="G325" s="330"/>
      <c r="H325" s="331"/>
      <c r="I325" s="332"/>
      <c r="J325" s="119" t="s">
        <v>0</v>
      </c>
      <c r="K325" s="120"/>
      <c r="L325" s="120"/>
      <c r="M325" s="126"/>
      <c r="N325" s="2"/>
      <c r="V325" s="56"/>
    </row>
    <row r="326" spans="1:22" ht="24" thickTop="1" thickBot="1">
      <c r="A326" s="425">
        <f>A322+1</f>
        <v>78</v>
      </c>
      <c r="B326" s="156" t="s">
        <v>336</v>
      </c>
      <c r="C326" s="156" t="s">
        <v>338</v>
      </c>
      <c r="D326" s="156" t="s">
        <v>24</v>
      </c>
      <c r="E326" s="319" t="s">
        <v>340</v>
      </c>
      <c r="F326" s="319"/>
      <c r="G326" s="319" t="s">
        <v>332</v>
      </c>
      <c r="H326" s="329"/>
      <c r="I326" s="154"/>
      <c r="J326" s="112" t="s">
        <v>2</v>
      </c>
      <c r="K326" s="113"/>
      <c r="L326" s="113"/>
      <c r="M326" s="114"/>
      <c r="N326" s="2"/>
      <c r="V326" s="56"/>
    </row>
    <row r="327" spans="1:22" ht="13.5" thickBot="1">
      <c r="A327" s="426"/>
      <c r="B327" s="115"/>
      <c r="C327" s="115"/>
      <c r="D327" s="116"/>
      <c r="E327" s="115"/>
      <c r="F327" s="115"/>
      <c r="G327" s="320"/>
      <c r="H327" s="321"/>
      <c r="I327" s="322"/>
      <c r="J327" s="117" t="s">
        <v>2</v>
      </c>
      <c r="K327" s="117"/>
      <c r="L327" s="117"/>
      <c r="M327" s="127"/>
      <c r="N327" s="2"/>
      <c r="V327" s="56">
        <f>G327</f>
        <v>0</v>
      </c>
    </row>
    <row r="328" spans="1:22" ht="23.25" thickBot="1">
      <c r="A328" s="426"/>
      <c r="B328" s="152" t="s">
        <v>337</v>
      </c>
      <c r="C328" s="152" t="s">
        <v>339</v>
      </c>
      <c r="D328" s="152" t="s">
        <v>23</v>
      </c>
      <c r="E328" s="305" t="s">
        <v>341</v>
      </c>
      <c r="F328" s="305"/>
      <c r="G328" s="309"/>
      <c r="H328" s="310"/>
      <c r="I328" s="311"/>
      <c r="J328" s="119" t="s">
        <v>1</v>
      </c>
      <c r="K328" s="120"/>
      <c r="L328" s="120"/>
      <c r="M328" s="126"/>
      <c r="N328" s="2"/>
      <c r="V328" s="56"/>
    </row>
    <row r="329" spans="1:22" ht="13.5" thickBot="1">
      <c r="A329" s="427"/>
      <c r="B329" s="122"/>
      <c r="C329" s="122"/>
      <c r="D329" s="128"/>
      <c r="E329" s="123" t="s">
        <v>4</v>
      </c>
      <c r="F329" s="124"/>
      <c r="G329" s="330"/>
      <c r="H329" s="331"/>
      <c r="I329" s="332"/>
      <c r="J329" s="119" t="s">
        <v>0</v>
      </c>
      <c r="K329" s="120"/>
      <c r="L329" s="120"/>
      <c r="M329" s="126"/>
      <c r="N329" s="2"/>
      <c r="V329" s="56"/>
    </row>
    <row r="330" spans="1:22" ht="24" thickTop="1" thickBot="1">
      <c r="A330" s="425">
        <f>A326+1</f>
        <v>79</v>
      </c>
      <c r="B330" s="156" t="s">
        <v>336</v>
      </c>
      <c r="C330" s="156" t="s">
        <v>338</v>
      </c>
      <c r="D330" s="156" t="s">
        <v>24</v>
      </c>
      <c r="E330" s="319" t="s">
        <v>340</v>
      </c>
      <c r="F330" s="319"/>
      <c r="G330" s="319" t="s">
        <v>332</v>
      </c>
      <c r="H330" s="329"/>
      <c r="I330" s="154"/>
      <c r="J330" s="112" t="s">
        <v>2</v>
      </c>
      <c r="K330" s="113"/>
      <c r="L330" s="113"/>
      <c r="M330" s="114"/>
      <c r="N330" s="2"/>
      <c r="V330" s="56"/>
    </row>
    <row r="331" spans="1:22" ht="13.5" thickBot="1">
      <c r="A331" s="426"/>
      <c r="B331" s="115"/>
      <c r="C331" s="115"/>
      <c r="D331" s="116"/>
      <c r="E331" s="115"/>
      <c r="F331" s="115"/>
      <c r="G331" s="320"/>
      <c r="H331" s="321"/>
      <c r="I331" s="322"/>
      <c r="J331" s="117" t="s">
        <v>2</v>
      </c>
      <c r="K331" s="117"/>
      <c r="L331" s="117"/>
      <c r="M331" s="127"/>
      <c r="N331" s="2"/>
      <c r="V331" s="56">
        <f>G331</f>
        <v>0</v>
      </c>
    </row>
    <row r="332" spans="1:22" ht="23.25" thickBot="1">
      <c r="A332" s="426"/>
      <c r="B332" s="152" t="s">
        <v>337</v>
      </c>
      <c r="C332" s="152" t="s">
        <v>339</v>
      </c>
      <c r="D332" s="152" t="s">
        <v>23</v>
      </c>
      <c r="E332" s="305" t="s">
        <v>341</v>
      </c>
      <c r="F332" s="305"/>
      <c r="G332" s="309"/>
      <c r="H332" s="310"/>
      <c r="I332" s="311"/>
      <c r="J332" s="119" t="s">
        <v>1</v>
      </c>
      <c r="K332" s="120"/>
      <c r="L332" s="120"/>
      <c r="M332" s="126"/>
      <c r="N332" s="2"/>
      <c r="V332" s="56"/>
    </row>
    <row r="333" spans="1:22" ht="13.5" thickBot="1">
      <c r="A333" s="427"/>
      <c r="B333" s="122"/>
      <c r="C333" s="122"/>
      <c r="D333" s="128"/>
      <c r="E333" s="123" t="s">
        <v>4</v>
      </c>
      <c r="F333" s="124"/>
      <c r="G333" s="330"/>
      <c r="H333" s="331"/>
      <c r="I333" s="332"/>
      <c r="J333" s="119" t="s">
        <v>0</v>
      </c>
      <c r="K333" s="120"/>
      <c r="L333" s="120"/>
      <c r="M333" s="126"/>
      <c r="N333" s="2"/>
      <c r="V333" s="56"/>
    </row>
    <row r="334" spans="1:22" ht="24" thickTop="1" thickBot="1">
      <c r="A334" s="425">
        <f>A330+1</f>
        <v>80</v>
      </c>
      <c r="B334" s="156" t="s">
        <v>336</v>
      </c>
      <c r="C334" s="156" t="s">
        <v>338</v>
      </c>
      <c r="D334" s="156" t="s">
        <v>24</v>
      </c>
      <c r="E334" s="319" t="s">
        <v>340</v>
      </c>
      <c r="F334" s="319"/>
      <c r="G334" s="319" t="s">
        <v>332</v>
      </c>
      <c r="H334" s="329"/>
      <c r="I334" s="154"/>
      <c r="J334" s="112" t="s">
        <v>2</v>
      </c>
      <c r="K334" s="113"/>
      <c r="L334" s="113"/>
      <c r="M334" s="114"/>
      <c r="N334" s="2"/>
      <c r="V334" s="56"/>
    </row>
    <row r="335" spans="1:22" ht="13.5" thickBot="1">
      <c r="A335" s="426"/>
      <c r="B335" s="115"/>
      <c r="C335" s="115"/>
      <c r="D335" s="116"/>
      <c r="E335" s="115"/>
      <c r="F335" s="115"/>
      <c r="G335" s="320"/>
      <c r="H335" s="321"/>
      <c r="I335" s="322"/>
      <c r="J335" s="117" t="s">
        <v>2</v>
      </c>
      <c r="K335" s="117"/>
      <c r="L335" s="117"/>
      <c r="M335" s="127"/>
      <c r="N335" s="2"/>
      <c r="V335" s="56">
        <f>G335</f>
        <v>0</v>
      </c>
    </row>
    <row r="336" spans="1:22" ht="23.25" thickBot="1">
      <c r="A336" s="426"/>
      <c r="B336" s="152" t="s">
        <v>337</v>
      </c>
      <c r="C336" s="152" t="s">
        <v>339</v>
      </c>
      <c r="D336" s="152" t="s">
        <v>23</v>
      </c>
      <c r="E336" s="305" t="s">
        <v>341</v>
      </c>
      <c r="F336" s="305"/>
      <c r="G336" s="309"/>
      <c r="H336" s="310"/>
      <c r="I336" s="311"/>
      <c r="J336" s="119" t="s">
        <v>1</v>
      </c>
      <c r="K336" s="120"/>
      <c r="L336" s="120"/>
      <c r="M336" s="126"/>
      <c r="N336" s="2"/>
      <c r="V336" s="56"/>
    </row>
    <row r="337" spans="1:22" ht="13.5" thickBot="1">
      <c r="A337" s="427"/>
      <c r="B337" s="122"/>
      <c r="C337" s="122"/>
      <c r="D337" s="128"/>
      <c r="E337" s="123" t="s">
        <v>4</v>
      </c>
      <c r="F337" s="124"/>
      <c r="G337" s="330"/>
      <c r="H337" s="331"/>
      <c r="I337" s="332"/>
      <c r="J337" s="119" t="s">
        <v>0</v>
      </c>
      <c r="K337" s="120"/>
      <c r="L337" s="120"/>
      <c r="M337" s="126"/>
      <c r="N337" s="2"/>
      <c r="V337" s="56"/>
    </row>
    <row r="338" spans="1:22" ht="24" thickTop="1" thickBot="1">
      <c r="A338" s="425">
        <f>A334+1</f>
        <v>81</v>
      </c>
      <c r="B338" s="156" t="s">
        <v>336</v>
      </c>
      <c r="C338" s="156" t="s">
        <v>338</v>
      </c>
      <c r="D338" s="156" t="s">
        <v>24</v>
      </c>
      <c r="E338" s="319" t="s">
        <v>340</v>
      </c>
      <c r="F338" s="319"/>
      <c r="G338" s="319" t="s">
        <v>332</v>
      </c>
      <c r="H338" s="329"/>
      <c r="I338" s="154"/>
      <c r="J338" s="112" t="s">
        <v>2</v>
      </c>
      <c r="K338" s="113"/>
      <c r="L338" s="113"/>
      <c r="M338" s="114"/>
      <c r="N338" s="2"/>
      <c r="V338" s="56"/>
    </row>
    <row r="339" spans="1:22" ht="13.5" thickBot="1">
      <c r="A339" s="426"/>
      <c r="B339" s="115"/>
      <c r="C339" s="115"/>
      <c r="D339" s="116"/>
      <c r="E339" s="115"/>
      <c r="F339" s="115"/>
      <c r="G339" s="320"/>
      <c r="H339" s="321"/>
      <c r="I339" s="322"/>
      <c r="J339" s="117" t="s">
        <v>2</v>
      </c>
      <c r="K339" s="117"/>
      <c r="L339" s="117"/>
      <c r="M339" s="127"/>
      <c r="N339" s="2"/>
      <c r="V339" s="56">
        <f>G339</f>
        <v>0</v>
      </c>
    </row>
    <row r="340" spans="1:22" ht="23.25" thickBot="1">
      <c r="A340" s="426"/>
      <c r="B340" s="152" t="s">
        <v>337</v>
      </c>
      <c r="C340" s="152" t="s">
        <v>339</v>
      </c>
      <c r="D340" s="152" t="s">
        <v>23</v>
      </c>
      <c r="E340" s="305" t="s">
        <v>341</v>
      </c>
      <c r="F340" s="305"/>
      <c r="G340" s="309"/>
      <c r="H340" s="310"/>
      <c r="I340" s="311"/>
      <c r="J340" s="119" t="s">
        <v>1</v>
      </c>
      <c r="K340" s="120"/>
      <c r="L340" s="120"/>
      <c r="M340" s="126"/>
      <c r="N340" s="2"/>
      <c r="V340" s="56"/>
    </row>
    <row r="341" spans="1:22" ht="13.5" thickBot="1">
      <c r="A341" s="427"/>
      <c r="B341" s="122"/>
      <c r="C341" s="122"/>
      <c r="D341" s="128"/>
      <c r="E341" s="123" t="s">
        <v>4</v>
      </c>
      <c r="F341" s="124"/>
      <c r="G341" s="330"/>
      <c r="H341" s="331"/>
      <c r="I341" s="332"/>
      <c r="J341" s="119" t="s">
        <v>0</v>
      </c>
      <c r="K341" s="120"/>
      <c r="L341" s="120"/>
      <c r="M341" s="126"/>
      <c r="N341" s="2"/>
      <c r="V341" s="56"/>
    </row>
    <row r="342" spans="1:22" ht="24" thickTop="1" thickBot="1">
      <c r="A342" s="425">
        <f>A338+1</f>
        <v>82</v>
      </c>
      <c r="B342" s="156" t="s">
        <v>336</v>
      </c>
      <c r="C342" s="156" t="s">
        <v>338</v>
      </c>
      <c r="D342" s="156" t="s">
        <v>24</v>
      </c>
      <c r="E342" s="319" t="s">
        <v>340</v>
      </c>
      <c r="F342" s="319"/>
      <c r="G342" s="319" t="s">
        <v>332</v>
      </c>
      <c r="H342" s="329"/>
      <c r="I342" s="154"/>
      <c r="J342" s="112" t="s">
        <v>2</v>
      </c>
      <c r="K342" s="113"/>
      <c r="L342" s="113"/>
      <c r="M342" s="114"/>
      <c r="N342" s="2"/>
      <c r="V342" s="56"/>
    </row>
    <row r="343" spans="1:22" ht="13.5" thickBot="1">
      <c r="A343" s="426"/>
      <c r="B343" s="115"/>
      <c r="C343" s="115"/>
      <c r="D343" s="116"/>
      <c r="E343" s="115"/>
      <c r="F343" s="115"/>
      <c r="G343" s="320"/>
      <c r="H343" s="321"/>
      <c r="I343" s="322"/>
      <c r="J343" s="117" t="s">
        <v>2</v>
      </c>
      <c r="K343" s="117"/>
      <c r="L343" s="117"/>
      <c r="M343" s="127"/>
      <c r="N343" s="2"/>
      <c r="V343" s="56">
        <f>G343</f>
        <v>0</v>
      </c>
    </row>
    <row r="344" spans="1:22" ht="23.25" thickBot="1">
      <c r="A344" s="426"/>
      <c r="B344" s="152" t="s">
        <v>337</v>
      </c>
      <c r="C344" s="152" t="s">
        <v>339</v>
      </c>
      <c r="D344" s="152" t="s">
        <v>23</v>
      </c>
      <c r="E344" s="305" t="s">
        <v>341</v>
      </c>
      <c r="F344" s="305"/>
      <c r="G344" s="309"/>
      <c r="H344" s="310"/>
      <c r="I344" s="311"/>
      <c r="J344" s="119" t="s">
        <v>1</v>
      </c>
      <c r="K344" s="120"/>
      <c r="L344" s="120"/>
      <c r="M344" s="126"/>
      <c r="N344" s="2"/>
      <c r="V344" s="56"/>
    </row>
    <row r="345" spans="1:22" ht="13.5" thickBot="1">
      <c r="A345" s="427"/>
      <c r="B345" s="122"/>
      <c r="C345" s="122"/>
      <c r="D345" s="128"/>
      <c r="E345" s="123" t="s">
        <v>4</v>
      </c>
      <c r="F345" s="124"/>
      <c r="G345" s="330"/>
      <c r="H345" s="331"/>
      <c r="I345" s="332"/>
      <c r="J345" s="119" t="s">
        <v>0</v>
      </c>
      <c r="K345" s="120"/>
      <c r="L345" s="120"/>
      <c r="M345" s="126"/>
      <c r="N345" s="2"/>
      <c r="V345" s="56"/>
    </row>
    <row r="346" spans="1:22" ht="24" thickTop="1" thickBot="1">
      <c r="A346" s="425">
        <f>A342+1</f>
        <v>83</v>
      </c>
      <c r="B346" s="156" t="s">
        <v>336</v>
      </c>
      <c r="C346" s="156" t="s">
        <v>338</v>
      </c>
      <c r="D346" s="156" t="s">
        <v>24</v>
      </c>
      <c r="E346" s="319" t="s">
        <v>340</v>
      </c>
      <c r="F346" s="319"/>
      <c r="G346" s="319" t="s">
        <v>332</v>
      </c>
      <c r="H346" s="329"/>
      <c r="I346" s="154"/>
      <c r="J346" s="112" t="s">
        <v>2</v>
      </c>
      <c r="K346" s="113"/>
      <c r="L346" s="113"/>
      <c r="M346" s="114"/>
      <c r="N346" s="2"/>
      <c r="V346" s="56"/>
    </row>
    <row r="347" spans="1:22" ht="13.5" thickBot="1">
      <c r="A347" s="426"/>
      <c r="B347" s="115"/>
      <c r="C347" s="115"/>
      <c r="D347" s="116"/>
      <c r="E347" s="115"/>
      <c r="F347" s="115"/>
      <c r="G347" s="320"/>
      <c r="H347" s="321"/>
      <c r="I347" s="322"/>
      <c r="J347" s="117" t="s">
        <v>2</v>
      </c>
      <c r="K347" s="117"/>
      <c r="L347" s="117"/>
      <c r="M347" s="127"/>
      <c r="N347" s="2"/>
      <c r="V347" s="56">
        <f>G347</f>
        <v>0</v>
      </c>
    </row>
    <row r="348" spans="1:22" ht="23.25" thickBot="1">
      <c r="A348" s="426"/>
      <c r="B348" s="152" t="s">
        <v>337</v>
      </c>
      <c r="C348" s="152" t="s">
        <v>339</v>
      </c>
      <c r="D348" s="152" t="s">
        <v>23</v>
      </c>
      <c r="E348" s="305" t="s">
        <v>341</v>
      </c>
      <c r="F348" s="305"/>
      <c r="G348" s="309"/>
      <c r="H348" s="310"/>
      <c r="I348" s="311"/>
      <c r="J348" s="119" t="s">
        <v>1</v>
      </c>
      <c r="K348" s="120"/>
      <c r="L348" s="120"/>
      <c r="M348" s="126"/>
      <c r="N348" s="2"/>
      <c r="V348" s="56"/>
    </row>
    <row r="349" spans="1:22" ht="13.5" thickBot="1">
      <c r="A349" s="427"/>
      <c r="B349" s="122"/>
      <c r="C349" s="122"/>
      <c r="D349" s="128"/>
      <c r="E349" s="123" t="s">
        <v>4</v>
      </c>
      <c r="F349" s="124"/>
      <c r="G349" s="330"/>
      <c r="H349" s="331"/>
      <c r="I349" s="332"/>
      <c r="J349" s="119" t="s">
        <v>0</v>
      </c>
      <c r="K349" s="120"/>
      <c r="L349" s="120"/>
      <c r="M349" s="126"/>
      <c r="N349" s="2"/>
      <c r="V349" s="56"/>
    </row>
    <row r="350" spans="1:22" ht="24" thickTop="1" thickBot="1">
      <c r="A350" s="425">
        <f>A346+1</f>
        <v>84</v>
      </c>
      <c r="B350" s="156" t="s">
        <v>336</v>
      </c>
      <c r="C350" s="156" t="s">
        <v>338</v>
      </c>
      <c r="D350" s="156" t="s">
        <v>24</v>
      </c>
      <c r="E350" s="319" t="s">
        <v>340</v>
      </c>
      <c r="F350" s="319"/>
      <c r="G350" s="319" t="s">
        <v>332</v>
      </c>
      <c r="H350" s="329"/>
      <c r="I350" s="154"/>
      <c r="J350" s="112" t="s">
        <v>2</v>
      </c>
      <c r="K350" s="113"/>
      <c r="L350" s="113"/>
      <c r="M350" s="114"/>
      <c r="N350" s="2"/>
      <c r="V350" s="56"/>
    </row>
    <row r="351" spans="1:22" ht="13.5" thickBot="1">
      <c r="A351" s="426"/>
      <c r="B351" s="115"/>
      <c r="C351" s="115"/>
      <c r="D351" s="116"/>
      <c r="E351" s="115"/>
      <c r="F351" s="115"/>
      <c r="G351" s="320"/>
      <c r="H351" s="321"/>
      <c r="I351" s="322"/>
      <c r="J351" s="117" t="s">
        <v>2</v>
      </c>
      <c r="K351" s="117"/>
      <c r="L351" s="117"/>
      <c r="M351" s="127"/>
      <c r="N351" s="2"/>
      <c r="V351" s="56">
        <f>G351</f>
        <v>0</v>
      </c>
    </row>
    <row r="352" spans="1:22" ht="23.25" thickBot="1">
      <c r="A352" s="426"/>
      <c r="B352" s="152" t="s">
        <v>337</v>
      </c>
      <c r="C352" s="152" t="s">
        <v>339</v>
      </c>
      <c r="D352" s="152" t="s">
        <v>23</v>
      </c>
      <c r="E352" s="305" t="s">
        <v>341</v>
      </c>
      <c r="F352" s="305"/>
      <c r="G352" s="309"/>
      <c r="H352" s="310"/>
      <c r="I352" s="311"/>
      <c r="J352" s="119" t="s">
        <v>1</v>
      </c>
      <c r="K352" s="120"/>
      <c r="L352" s="120"/>
      <c r="M352" s="126"/>
      <c r="N352" s="2"/>
      <c r="V352" s="56"/>
    </row>
    <row r="353" spans="1:22" ht="13.5" thickBot="1">
      <c r="A353" s="427"/>
      <c r="B353" s="122"/>
      <c r="C353" s="122"/>
      <c r="D353" s="128"/>
      <c r="E353" s="123" t="s">
        <v>4</v>
      </c>
      <c r="F353" s="124"/>
      <c r="G353" s="330"/>
      <c r="H353" s="331"/>
      <c r="I353" s="332"/>
      <c r="J353" s="119" t="s">
        <v>0</v>
      </c>
      <c r="K353" s="120"/>
      <c r="L353" s="120"/>
      <c r="M353" s="126"/>
      <c r="N353" s="2"/>
      <c r="V353" s="56"/>
    </row>
    <row r="354" spans="1:22" ht="24" thickTop="1" thickBot="1">
      <c r="A354" s="425">
        <f>A350+1</f>
        <v>85</v>
      </c>
      <c r="B354" s="156" t="s">
        <v>336</v>
      </c>
      <c r="C354" s="156" t="s">
        <v>338</v>
      </c>
      <c r="D354" s="156" t="s">
        <v>24</v>
      </c>
      <c r="E354" s="319" t="s">
        <v>340</v>
      </c>
      <c r="F354" s="319"/>
      <c r="G354" s="319" t="s">
        <v>332</v>
      </c>
      <c r="H354" s="329"/>
      <c r="I354" s="154"/>
      <c r="J354" s="112" t="s">
        <v>2</v>
      </c>
      <c r="K354" s="113"/>
      <c r="L354" s="113"/>
      <c r="M354" s="114"/>
      <c r="N354" s="2"/>
      <c r="V354" s="56"/>
    </row>
    <row r="355" spans="1:22" ht="13.5" thickBot="1">
      <c r="A355" s="426"/>
      <c r="B355" s="115"/>
      <c r="C355" s="115"/>
      <c r="D355" s="116"/>
      <c r="E355" s="115"/>
      <c r="F355" s="115"/>
      <c r="G355" s="320"/>
      <c r="H355" s="321"/>
      <c r="I355" s="322"/>
      <c r="J355" s="117" t="s">
        <v>2</v>
      </c>
      <c r="K355" s="117"/>
      <c r="L355" s="117"/>
      <c r="M355" s="127"/>
      <c r="N355" s="2"/>
      <c r="V355" s="56">
        <f>G355</f>
        <v>0</v>
      </c>
    </row>
    <row r="356" spans="1:22" ht="23.25" thickBot="1">
      <c r="A356" s="426"/>
      <c r="B356" s="152" t="s">
        <v>337</v>
      </c>
      <c r="C356" s="152" t="s">
        <v>339</v>
      </c>
      <c r="D356" s="152" t="s">
        <v>23</v>
      </c>
      <c r="E356" s="305" t="s">
        <v>341</v>
      </c>
      <c r="F356" s="305"/>
      <c r="G356" s="309"/>
      <c r="H356" s="310"/>
      <c r="I356" s="311"/>
      <c r="J356" s="119" t="s">
        <v>1</v>
      </c>
      <c r="K356" s="120"/>
      <c r="L356" s="120"/>
      <c r="M356" s="126"/>
      <c r="N356" s="2"/>
      <c r="V356" s="56"/>
    </row>
    <row r="357" spans="1:22" ht="13.5" thickBot="1">
      <c r="A357" s="427"/>
      <c r="B357" s="122"/>
      <c r="C357" s="122"/>
      <c r="D357" s="128"/>
      <c r="E357" s="123" t="s">
        <v>4</v>
      </c>
      <c r="F357" s="124"/>
      <c r="G357" s="330"/>
      <c r="H357" s="331"/>
      <c r="I357" s="332"/>
      <c r="J357" s="119" t="s">
        <v>0</v>
      </c>
      <c r="K357" s="120"/>
      <c r="L357" s="120"/>
      <c r="M357" s="126"/>
      <c r="N357" s="2"/>
      <c r="V357" s="56"/>
    </row>
    <row r="358" spans="1:22" ht="24" thickTop="1" thickBot="1">
      <c r="A358" s="425">
        <f>A354+1</f>
        <v>86</v>
      </c>
      <c r="B358" s="156" t="s">
        <v>336</v>
      </c>
      <c r="C358" s="156" t="s">
        <v>338</v>
      </c>
      <c r="D358" s="156" t="s">
        <v>24</v>
      </c>
      <c r="E358" s="319" t="s">
        <v>340</v>
      </c>
      <c r="F358" s="319"/>
      <c r="G358" s="319" t="s">
        <v>332</v>
      </c>
      <c r="H358" s="329"/>
      <c r="I358" s="154"/>
      <c r="J358" s="112" t="s">
        <v>2</v>
      </c>
      <c r="K358" s="113"/>
      <c r="L358" s="113"/>
      <c r="M358" s="114"/>
      <c r="N358" s="2"/>
      <c r="V358" s="56"/>
    </row>
    <row r="359" spans="1:22" ht="13.5" thickBot="1">
      <c r="A359" s="426"/>
      <c r="B359" s="115"/>
      <c r="C359" s="115"/>
      <c r="D359" s="116"/>
      <c r="E359" s="115"/>
      <c r="F359" s="115"/>
      <c r="G359" s="320"/>
      <c r="H359" s="321"/>
      <c r="I359" s="322"/>
      <c r="J359" s="117" t="s">
        <v>2</v>
      </c>
      <c r="K359" s="117"/>
      <c r="L359" s="117"/>
      <c r="M359" s="127"/>
      <c r="N359" s="2"/>
      <c r="V359" s="56">
        <f>G359</f>
        <v>0</v>
      </c>
    </row>
    <row r="360" spans="1:22" ht="23.25" thickBot="1">
      <c r="A360" s="426"/>
      <c r="B360" s="152" t="s">
        <v>337</v>
      </c>
      <c r="C360" s="152" t="s">
        <v>339</v>
      </c>
      <c r="D360" s="152" t="s">
        <v>23</v>
      </c>
      <c r="E360" s="305" t="s">
        <v>341</v>
      </c>
      <c r="F360" s="305"/>
      <c r="G360" s="309"/>
      <c r="H360" s="310"/>
      <c r="I360" s="311"/>
      <c r="J360" s="119" t="s">
        <v>1</v>
      </c>
      <c r="K360" s="120"/>
      <c r="L360" s="120"/>
      <c r="M360" s="126"/>
      <c r="N360" s="2"/>
      <c r="V360" s="56"/>
    </row>
    <row r="361" spans="1:22" ht="13.5" thickBot="1">
      <c r="A361" s="427"/>
      <c r="B361" s="122"/>
      <c r="C361" s="122"/>
      <c r="D361" s="128"/>
      <c r="E361" s="123" t="s">
        <v>4</v>
      </c>
      <c r="F361" s="124"/>
      <c r="G361" s="330"/>
      <c r="H361" s="331"/>
      <c r="I361" s="332"/>
      <c r="J361" s="119" t="s">
        <v>0</v>
      </c>
      <c r="K361" s="120"/>
      <c r="L361" s="120"/>
      <c r="M361" s="126"/>
      <c r="N361" s="2"/>
      <c r="V361" s="56"/>
    </row>
    <row r="362" spans="1:22" ht="24" thickTop="1" thickBot="1">
      <c r="A362" s="425">
        <f>A358+1</f>
        <v>87</v>
      </c>
      <c r="B362" s="156" t="s">
        <v>336</v>
      </c>
      <c r="C362" s="156" t="s">
        <v>338</v>
      </c>
      <c r="D362" s="156" t="s">
        <v>24</v>
      </c>
      <c r="E362" s="319" t="s">
        <v>340</v>
      </c>
      <c r="F362" s="319"/>
      <c r="G362" s="319" t="s">
        <v>332</v>
      </c>
      <c r="H362" s="329"/>
      <c r="I362" s="154"/>
      <c r="J362" s="112" t="s">
        <v>2</v>
      </c>
      <c r="K362" s="113"/>
      <c r="L362" s="113"/>
      <c r="M362" s="114"/>
      <c r="N362" s="2"/>
      <c r="V362" s="56"/>
    </row>
    <row r="363" spans="1:22" ht="13.5" thickBot="1">
      <c r="A363" s="426"/>
      <c r="B363" s="115"/>
      <c r="C363" s="115"/>
      <c r="D363" s="116"/>
      <c r="E363" s="115"/>
      <c r="F363" s="115"/>
      <c r="G363" s="320"/>
      <c r="H363" s="321"/>
      <c r="I363" s="322"/>
      <c r="J363" s="117" t="s">
        <v>2</v>
      </c>
      <c r="K363" s="117"/>
      <c r="L363" s="117"/>
      <c r="M363" s="127"/>
      <c r="N363" s="2"/>
      <c r="V363" s="56">
        <f>G363</f>
        <v>0</v>
      </c>
    </row>
    <row r="364" spans="1:22" ht="23.25" thickBot="1">
      <c r="A364" s="426"/>
      <c r="B364" s="152" t="s">
        <v>337</v>
      </c>
      <c r="C364" s="152" t="s">
        <v>339</v>
      </c>
      <c r="D364" s="152" t="s">
        <v>23</v>
      </c>
      <c r="E364" s="305" t="s">
        <v>341</v>
      </c>
      <c r="F364" s="305"/>
      <c r="G364" s="309"/>
      <c r="H364" s="310"/>
      <c r="I364" s="311"/>
      <c r="J364" s="119" t="s">
        <v>1</v>
      </c>
      <c r="K364" s="120"/>
      <c r="L364" s="120"/>
      <c r="M364" s="126"/>
      <c r="N364" s="2"/>
      <c r="V364" s="56"/>
    </row>
    <row r="365" spans="1:22" ht="13.5" thickBot="1">
      <c r="A365" s="427"/>
      <c r="B365" s="122"/>
      <c r="C365" s="122"/>
      <c r="D365" s="128"/>
      <c r="E365" s="123" t="s">
        <v>4</v>
      </c>
      <c r="F365" s="124"/>
      <c r="G365" s="330"/>
      <c r="H365" s="331"/>
      <c r="I365" s="332"/>
      <c r="J365" s="119" t="s">
        <v>0</v>
      </c>
      <c r="K365" s="120"/>
      <c r="L365" s="120"/>
      <c r="M365" s="126"/>
      <c r="N365" s="2"/>
      <c r="V365" s="56"/>
    </row>
    <row r="366" spans="1:22" ht="24" thickTop="1" thickBot="1">
      <c r="A366" s="425">
        <f>A362+1</f>
        <v>88</v>
      </c>
      <c r="B366" s="156" t="s">
        <v>336</v>
      </c>
      <c r="C366" s="156" t="s">
        <v>338</v>
      </c>
      <c r="D366" s="156" t="s">
        <v>24</v>
      </c>
      <c r="E366" s="319" t="s">
        <v>340</v>
      </c>
      <c r="F366" s="319"/>
      <c r="G366" s="319" t="s">
        <v>332</v>
      </c>
      <c r="H366" s="329"/>
      <c r="I366" s="154"/>
      <c r="J366" s="112" t="s">
        <v>2</v>
      </c>
      <c r="K366" s="113"/>
      <c r="L366" s="113"/>
      <c r="M366" s="114"/>
      <c r="N366" s="2"/>
      <c r="V366" s="56"/>
    </row>
    <row r="367" spans="1:22" ht="13.5" thickBot="1">
      <c r="A367" s="426"/>
      <c r="B367" s="115"/>
      <c r="C367" s="115"/>
      <c r="D367" s="116"/>
      <c r="E367" s="115"/>
      <c r="F367" s="115"/>
      <c r="G367" s="320"/>
      <c r="H367" s="321"/>
      <c r="I367" s="322"/>
      <c r="J367" s="117" t="s">
        <v>2</v>
      </c>
      <c r="K367" s="117"/>
      <c r="L367" s="117"/>
      <c r="M367" s="127"/>
      <c r="N367" s="2"/>
      <c r="V367" s="56">
        <f>G367</f>
        <v>0</v>
      </c>
    </row>
    <row r="368" spans="1:22" ht="23.25" thickBot="1">
      <c r="A368" s="426"/>
      <c r="B368" s="152" t="s">
        <v>337</v>
      </c>
      <c r="C368" s="152" t="s">
        <v>339</v>
      </c>
      <c r="D368" s="152" t="s">
        <v>23</v>
      </c>
      <c r="E368" s="305" t="s">
        <v>341</v>
      </c>
      <c r="F368" s="305"/>
      <c r="G368" s="309"/>
      <c r="H368" s="310"/>
      <c r="I368" s="311"/>
      <c r="J368" s="119" t="s">
        <v>1</v>
      </c>
      <c r="K368" s="120"/>
      <c r="L368" s="120"/>
      <c r="M368" s="126"/>
      <c r="N368" s="2"/>
      <c r="V368" s="56"/>
    </row>
    <row r="369" spans="1:22" ht="13.5" thickBot="1">
      <c r="A369" s="427"/>
      <c r="B369" s="122"/>
      <c r="C369" s="122"/>
      <c r="D369" s="128"/>
      <c r="E369" s="123" t="s">
        <v>4</v>
      </c>
      <c r="F369" s="124"/>
      <c r="G369" s="330"/>
      <c r="H369" s="331"/>
      <c r="I369" s="332"/>
      <c r="J369" s="119" t="s">
        <v>0</v>
      </c>
      <c r="K369" s="120"/>
      <c r="L369" s="120"/>
      <c r="M369" s="126"/>
      <c r="N369" s="2"/>
      <c r="V369" s="56"/>
    </row>
    <row r="370" spans="1:22" ht="24" thickTop="1" thickBot="1">
      <c r="A370" s="425">
        <f>A366+1</f>
        <v>89</v>
      </c>
      <c r="B370" s="156" t="s">
        <v>336</v>
      </c>
      <c r="C370" s="156" t="s">
        <v>338</v>
      </c>
      <c r="D370" s="156" t="s">
        <v>24</v>
      </c>
      <c r="E370" s="319" t="s">
        <v>340</v>
      </c>
      <c r="F370" s="319"/>
      <c r="G370" s="319" t="s">
        <v>332</v>
      </c>
      <c r="H370" s="329"/>
      <c r="I370" s="154"/>
      <c r="J370" s="112" t="s">
        <v>2</v>
      </c>
      <c r="K370" s="113"/>
      <c r="L370" s="113"/>
      <c r="M370" s="114"/>
      <c r="N370" s="2"/>
      <c r="V370" s="56"/>
    </row>
    <row r="371" spans="1:22" ht="13.5" thickBot="1">
      <c r="A371" s="426"/>
      <c r="B371" s="115"/>
      <c r="C371" s="115"/>
      <c r="D371" s="116"/>
      <c r="E371" s="115"/>
      <c r="F371" s="115"/>
      <c r="G371" s="320"/>
      <c r="H371" s="321"/>
      <c r="I371" s="322"/>
      <c r="J371" s="117" t="s">
        <v>2</v>
      </c>
      <c r="K371" s="117"/>
      <c r="L371" s="117"/>
      <c r="M371" s="127"/>
      <c r="N371" s="2"/>
      <c r="V371" s="56">
        <f>G371</f>
        <v>0</v>
      </c>
    </row>
    <row r="372" spans="1:22" ht="23.25" thickBot="1">
      <c r="A372" s="426"/>
      <c r="B372" s="152" t="s">
        <v>337</v>
      </c>
      <c r="C372" s="152" t="s">
        <v>339</v>
      </c>
      <c r="D372" s="152" t="s">
        <v>23</v>
      </c>
      <c r="E372" s="305" t="s">
        <v>341</v>
      </c>
      <c r="F372" s="305"/>
      <c r="G372" s="309"/>
      <c r="H372" s="310"/>
      <c r="I372" s="311"/>
      <c r="J372" s="119" t="s">
        <v>1</v>
      </c>
      <c r="K372" s="120"/>
      <c r="L372" s="120"/>
      <c r="M372" s="126"/>
      <c r="N372" s="2"/>
      <c r="V372" s="56"/>
    </row>
    <row r="373" spans="1:22" ht="13.5" thickBot="1">
      <c r="A373" s="427"/>
      <c r="B373" s="122"/>
      <c r="C373" s="122"/>
      <c r="D373" s="128"/>
      <c r="E373" s="123" t="s">
        <v>4</v>
      </c>
      <c r="F373" s="124"/>
      <c r="G373" s="330"/>
      <c r="H373" s="331"/>
      <c r="I373" s="332"/>
      <c r="J373" s="119" t="s">
        <v>0</v>
      </c>
      <c r="K373" s="120"/>
      <c r="L373" s="120"/>
      <c r="M373" s="126"/>
      <c r="N373" s="2"/>
      <c r="V373" s="56"/>
    </row>
    <row r="374" spans="1:22" ht="24" thickTop="1" thickBot="1">
      <c r="A374" s="425">
        <f>A370+1</f>
        <v>90</v>
      </c>
      <c r="B374" s="156" t="s">
        <v>336</v>
      </c>
      <c r="C374" s="156" t="s">
        <v>338</v>
      </c>
      <c r="D374" s="156" t="s">
        <v>24</v>
      </c>
      <c r="E374" s="319" t="s">
        <v>340</v>
      </c>
      <c r="F374" s="319"/>
      <c r="G374" s="319" t="s">
        <v>332</v>
      </c>
      <c r="H374" s="329"/>
      <c r="I374" s="154"/>
      <c r="J374" s="112" t="s">
        <v>2</v>
      </c>
      <c r="K374" s="113"/>
      <c r="L374" s="113"/>
      <c r="M374" s="114"/>
      <c r="N374" s="2"/>
      <c r="V374" s="56"/>
    </row>
    <row r="375" spans="1:22" ht="13.5" thickBot="1">
      <c r="A375" s="426"/>
      <c r="B375" s="115"/>
      <c r="C375" s="115"/>
      <c r="D375" s="116"/>
      <c r="E375" s="115"/>
      <c r="F375" s="115"/>
      <c r="G375" s="320"/>
      <c r="H375" s="321"/>
      <c r="I375" s="322"/>
      <c r="J375" s="117" t="s">
        <v>2</v>
      </c>
      <c r="K375" s="117"/>
      <c r="L375" s="117"/>
      <c r="M375" s="127"/>
      <c r="N375" s="2"/>
      <c r="V375" s="56">
        <f>G375</f>
        <v>0</v>
      </c>
    </row>
    <row r="376" spans="1:22" ht="23.25" thickBot="1">
      <c r="A376" s="426"/>
      <c r="B376" s="152" t="s">
        <v>337</v>
      </c>
      <c r="C376" s="152" t="s">
        <v>339</v>
      </c>
      <c r="D376" s="152" t="s">
        <v>23</v>
      </c>
      <c r="E376" s="305" t="s">
        <v>341</v>
      </c>
      <c r="F376" s="305"/>
      <c r="G376" s="309"/>
      <c r="H376" s="310"/>
      <c r="I376" s="311"/>
      <c r="J376" s="119" t="s">
        <v>1</v>
      </c>
      <c r="K376" s="120"/>
      <c r="L376" s="120"/>
      <c r="M376" s="126"/>
      <c r="N376" s="2"/>
      <c r="V376" s="56"/>
    </row>
    <row r="377" spans="1:22" ht="13.5" thickBot="1">
      <c r="A377" s="427"/>
      <c r="B377" s="122"/>
      <c r="C377" s="122"/>
      <c r="D377" s="128"/>
      <c r="E377" s="123" t="s">
        <v>4</v>
      </c>
      <c r="F377" s="124"/>
      <c r="G377" s="330"/>
      <c r="H377" s="331"/>
      <c r="I377" s="332"/>
      <c r="J377" s="119" t="s">
        <v>0</v>
      </c>
      <c r="K377" s="120"/>
      <c r="L377" s="120"/>
      <c r="M377" s="126"/>
      <c r="N377" s="2"/>
      <c r="V377" s="56"/>
    </row>
    <row r="378" spans="1:22" ht="24" thickTop="1" thickBot="1">
      <c r="A378" s="425">
        <f>A374+1</f>
        <v>91</v>
      </c>
      <c r="B378" s="156" t="s">
        <v>336</v>
      </c>
      <c r="C378" s="156" t="s">
        <v>338</v>
      </c>
      <c r="D378" s="156" t="s">
        <v>24</v>
      </c>
      <c r="E378" s="319" t="s">
        <v>340</v>
      </c>
      <c r="F378" s="319"/>
      <c r="G378" s="319" t="s">
        <v>332</v>
      </c>
      <c r="H378" s="329"/>
      <c r="I378" s="154"/>
      <c r="J378" s="112" t="s">
        <v>2</v>
      </c>
      <c r="K378" s="113"/>
      <c r="L378" s="113"/>
      <c r="M378" s="114"/>
      <c r="N378" s="2"/>
      <c r="V378" s="56"/>
    </row>
    <row r="379" spans="1:22" ht="13.5" thickBot="1">
      <c r="A379" s="426"/>
      <c r="B379" s="115"/>
      <c r="C379" s="115"/>
      <c r="D379" s="116"/>
      <c r="E379" s="115"/>
      <c r="F379" s="115"/>
      <c r="G379" s="320"/>
      <c r="H379" s="321"/>
      <c r="I379" s="322"/>
      <c r="J379" s="117" t="s">
        <v>2</v>
      </c>
      <c r="K379" s="117"/>
      <c r="L379" s="117"/>
      <c r="M379" s="127"/>
      <c r="N379" s="2"/>
      <c r="V379" s="56">
        <f>G379</f>
        <v>0</v>
      </c>
    </row>
    <row r="380" spans="1:22" ht="23.25" thickBot="1">
      <c r="A380" s="426"/>
      <c r="B380" s="152" t="s">
        <v>337</v>
      </c>
      <c r="C380" s="152" t="s">
        <v>339</v>
      </c>
      <c r="D380" s="152" t="s">
        <v>23</v>
      </c>
      <c r="E380" s="305" t="s">
        <v>341</v>
      </c>
      <c r="F380" s="305"/>
      <c r="G380" s="309"/>
      <c r="H380" s="310"/>
      <c r="I380" s="311"/>
      <c r="J380" s="119" t="s">
        <v>1</v>
      </c>
      <c r="K380" s="120"/>
      <c r="L380" s="120"/>
      <c r="M380" s="126"/>
      <c r="N380" s="2"/>
      <c r="V380" s="56"/>
    </row>
    <row r="381" spans="1:22" ht="13.5" thickBot="1">
      <c r="A381" s="427"/>
      <c r="B381" s="122"/>
      <c r="C381" s="122"/>
      <c r="D381" s="128"/>
      <c r="E381" s="123" t="s">
        <v>4</v>
      </c>
      <c r="F381" s="124"/>
      <c r="G381" s="330"/>
      <c r="H381" s="331"/>
      <c r="I381" s="332"/>
      <c r="J381" s="119" t="s">
        <v>0</v>
      </c>
      <c r="K381" s="120"/>
      <c r="L381" s="120"/>
      <c r="M381" s="126"/>
      <c r="N381" s="2"/>
      <c r="V381" s="56"/>
    </row>
    <row r="382" spans="1:22" ht="24" thickTop="1" thickBot="1">
      <c r="A382" s="425">
        <f>A378+1</f>
        <v>92</v>
      </c>
      <c r="B382" s="156" t="s">
        <v>336</v>
      </c>
      <c r="C382" s="156" t="s">
        <v>338</v>
      </c>
      <c r="D382" s="156" t="s">
        <v>24</v>
      </c>
      <c r="E382" s="319" t="s">
        <v>340</v>
      </c>
      <c r="F382" s="319"/>
      <c r="G382" s="319" t="s">
        <v>332</v>
      </c>
      <c r="H382" s="329"/>
      <c r="I382" s="154"/>
      <c r="J382" s="112" t="s">
        <v>2</v>
      </c>
      <c r="K382" s="113"/>
      <c r="L382" s="113"/>
      <c r="M382" s="114"/>
      <c r="N382" s="2"/>
      <c r="V382" s="56"/>
    </row>
    <row r="383" spans="1:22" ht="13.5" thickBot="1">
      <c r="A383" s="426"/>
      <c r="B383" s="115"/>
      <c r="C383" s="115"/>
      <c r="D383" s="116"/>
      <c r="E383" s="115"/>
      <c r="F383" s="115"/>
      <c r="G383" s="320"/>
      <c r="H383" s="321"/>
      <c r="I383" s="322"/>
      <c r="J383" s="117" t="s">
        <v>2</v>
      </c>
      <c r="K383" s="117"/>
      <c r="L383" s="117"/>
      <c r="M383" s="127"/>
      <c r="N383" s="2"/>
      <c r="V383" s="56">
        <f>G383</f>
        <v>0</v>
      </c>
    </row>
    <row r="384" spans="1:22" ht="23.25" thickBot="1">
      <c r="A384" s="426"/>
      <c r="B384" s="152" t="s">
        <v>337</v>
      </c>
      <c r="C384" s="152" t="s">
        <v>339</v>
      </c>
      <c r="D384" s="152" t="s">
        <v>23</v>
      </c>
      <c r="E384" s="305" t="s">
        <v>341</v>
      </c>
      <c r="F384" s="305"/>
      <c r="G384" s="309"/>
      <c r="H384" s="310"/>
      <c r="I384" s="311"/>
      <c r="J384" s="119" t="s">
        <v>1</v>
      </c>
      <c r="K384" s="120"/>
      <c r="L384" s="120"/>
      <c r="M384" s="126"/>
      <c r="N384" s="2"/>
      <c r="V384" s="56"/>
    </row>
    <row r="385" spans="1:22" ht="13.5" thickBot="1">
      <c r="A385" s="427"/>
      <c r="B385" s="122"/>
      <c r="C385" s="122"/>
      <c r="D385" s="128"/>
      <c r="E385" s="123" t="s">
        <v>4</v>
      </c>
      <c r="F385" s="124"/>
      <c r="G385" s="330"/>
      <c r="H385" s="331"/>
      <c r="I385" s="332"/>
      <c r="J385" s="119" t="s">
        <v>0</v>
      </c>
      <c r="K385" s="120"/>
      <c r="L385" s="120"/>
      <c r="M385" s="126"/>
      <c r="N385" s="2"/>
      <c r="V385" s="56"/>
    </row>
    <row r="386" spans="1:22" ht="24" thickTop="1" thickBot="1">
      <c r="A386" s="425">
        <f>A382+1</f>
        <v>93</v>
      </c>
      <c r="B386" s="156" t="s">
        <v>336</v>
      </c>
      <c r="C386" s="156" t="s">
        <v>338</v>
      </c>
      <c r="D386" s="156" t="s">
        <v>24</v>
      </c>
      <c r="E386" s="319" t="s">
        <v>340</v>
      </c>
      <c r="F386" s="319"/>
      <c r="G386" s="319" t="s">
        <v>332</v>
      </c>
      <c r="H386" s="329"/>
      <c r="I386" s="154"/>
      <c r="J386" s="112" t="s">
        <v>2</v>
      </c>
      <c r="K386" s="113"/>
      <c r="L386" s="113"/>
      <c r="M386" s="114"/>
      <c r="N386" s="2"/>
      <c r="V386" s="56"/>
    </row>
    <row r="387" spans="1:22" ht="13.5" thickBot="1">
      <c r="A387" s="426"/>
      <c r="B387" s="115"/>
      <c r="C387" s="115"/>
      <c r="D387" s="116"/>
      <c r="E387" s="115"/>
      <c r="F387" s="115"/>
      <c r="G387" s="320"/>
      <c r="H387" s="321"/>
      <c r="I387" s="322"/>
      <c r="J387" s="117" t="s">
        <v>2</v>
      </c>
      <c r="K387" s="117"/>
      <c r="L387" s="117"/>
      <c r="M387" s="127"/>
      <c r="N387" s="2"/>
      <c r="V387" s="56">
        <f>G387</f>
        <v>0</v>
      </c>
    </row>
    <row r="388" spans="1:22" ht="23.25" thickBot="1">
      <c r="A388" s="426"/>
      <c r="B388" s="152" t="s">
        <v>337</v>
      </c>
      <c r="C388" s="152" t="s">
        <v>339</v>
      </c>
      <c r="D388" s="152" t="s">
        <v>23</v>
      </c>
      <c r="E388" s="305" t="s">
        <v>341</v>
      </c>
      <c r="F388" s="305"/>
      <c r="G388" s="309"/>
      <c r="H388" s="310"/>
      <c r="I388" s="311"/>
      <c r="J388" s="119" t="s">
        <v>1</v>
      </c>
      <c r="K388" s="120"/>
      <c r="L388" s="120"/>
      <c r="M388" s="126"/>
      <c r="N388" s="2"/>
      <c r="V388" s="56"/>
    </row>
    <row r="389" spans="1:22" ht="13.5" thickBot="1">
      <c r="A389" s="427"/>
      <c r="B389" s="122"/>
      <c r="C389" s="122"/>
      <c r="D389" s="128"/>
      <c r="E389" s="123" t="s">
        <v>4</v>
      </c>
      <c r="F389" s="124"/>
      <c r="G389" s="330"/>
      <c r="H389" s="331"/>
      <c r="I389" s="332"/>
      <c r="J389" s="119" t="s">
        <v>0</v>
      </c>
      <c r="K389" s="120"/>
      <c r="L389" s="120"/>
      <c r="M389" s="126"/>
      <c r="N389" s="2"/>
      <c r="V389" s="56"/>
    </row>
    <row r="390" spans="1:22" ht="24" thickTop="1" thickBot="1">
      <c r="A390" s="425">
        <f>A386+1</f>
        <v>94</v>
      </c>
      <c r="B390" s="156" t="s">
        <v>336</v>
      </c>
      <c r="C390" s="156" t="s">
        <v>338</v>
      </c>
      <c r="D390" s="156" t="s">
        <v>24</v>
      </c>
      <c r="E390" s="319" t="s">
        <v>340</v>
      </c>
      <c r="F390" s="319"/>
      <c r="G390" s="319" t="s">
        <v>332</v>
      </c>
      <c r="H390" s="329"/>
      <c r="I390" s="154"/>
      <c r="J390" s="112" t="s">
        <v>2</v>
      </c>
      <c r="K390" s="113"/>
      <c r="L390" s="113"/>
      <c r="M390" s="114"/>
      <c r="N390" s="2"/>
      <c r="V390" s="56"/>
    </row>
    <row r="391" spans="1:22" ht="13.5" thickBot="1">
      <c r="A391" s="426"/>
      <c r="B391" s="115"/>
      <c r="C391" s="115"/>
      <c r="D391" s="116"/>
      <c r="E391" s="115"/>
      <c r="F391" s="115"/>
      <c r="G391" s="320"/>
      <c r="H391" s="321"/>
      <c r="I391" s="322"/>
      <c r="J391" s="117" t="s">
        <v>2</v>
      </c>
      <c r="K391" s="117"/>
      <c r="L391" s="117"/>
      <c r="M391" s="127"/>
      <c r="N391" s="2"/>
      <c r="V391" s="56">
        <f>G391</f>
        <v>0</v>
      </c>
    </row>
    <row r="392" spans="1:22" ht="23.25" thickBot="1">
      <c r="A392" s="426"/>
      <c r="B392" s="152" t="s">
        <v>337</v>
      </c>
      <c r="C392" s="152" t="s">
        <v>339</v>
      </c>
      <c r="D392" s="152" t="s">
        <v>23</v>
      </c>
      <c r="E392" s="305" t="s">
        <v>341</v>
      </c>
      <c r="F392" s="305"/>
      <c r="G392" s="309"/>
      <c r="H392" s="310"/>
      <c r="I392" s="311"/>
      <c r="J392" s="119" t="s">
        <v>1</v>
      </c>
      <c r="K392" s="120"/>
      <c r="L392" s="120"/>
      <c r="M392" s="126"/>
      <c r="N392" s="2"/>
      <c r="V392" s="56"/>
    </row>
    <row r="393" spans="1:22" ht="13.5" thickBot="1">
      <c r="A393" s="427"/>
      <c r="B393" s="122"/>
      <c r="C393" s="122"/>
      <c r="D393" s="128"/>
      <c r="E393" s="123" t="s">
        <v>4</v>
      </c>
      <c r="F393" s="124"/>
      <c r="G393" s="330"/>
      <c r="H393" s="331"/>
      <c r="I393" s="332"/>
      <c r="J393" s="119" t="s">
        <v>0</v>
      </c>
      <c r="K393" s="120"/>
      <c r="L393" s="120"/>
      <c r="M393" s="126"/>
      <c r="N393" s="2"/>
      <c r="V393" s="56"/>
    </row>
    <row r="394" spans="1:22" ht="24" thickTop="1" thickBot="1">
      <c r="A394" s="425">
        <f>A390+1</f>
        <v>95</v>
      </c>
      <c r="B394" s="156" t="s">
        <v>336</v>
      </c>
      <c r="C394" s="156" t="s">
        <v>338</v>
      </c>
      <c r="D394" s="156" t="s">
        <v>24</v>
      </c>
      <c r="E394" s="319" t="s">
        <v>340</v>
      </c>
      <c r="F394" s="319"/>
      <c r="G394" s="319" t="s">
        <v>332</v>
      </c>
      <c r="H394" s="329"/>
      <c r="I394" s="154"/>
      <c r="J394" s="112" t="s">
        <v>2</v>
      </c>
      <c r="K394" s="113"/>
      <c r="L394" s="113"/>
      <c r="M394" s="114"/>
      <c r="N394" s="2"/>
      <c r="V394" s="56"/>
    </row>
    <row r="395" spans="1:22" ht="13.5" thickBot="1">
      <c r="A395" s="426"/>
      <c r="B395" s="115"/>
      <c r="C395" s="115"/>
      <c r="D395" s="116"/>
      <c r="E395" s="115"/>
      <c r="F395" s="115"/>
      <c r="G395" s="320"/>
      <c r="H395" s="321"/>
      <c r="I395" s="322"/>
      <c r="J395" s="117" t="s">
        <v>2</v>
      </c>
      <c r="K395" s="117"/>
      <c r="L395" s="117"/>
      <c r="M395" s="127"/>
      <c r="N395" s="2"/>
      <c r="V395" s="56">
        <f>G395</f>
        <v>0</v>
      </c>
    </row>
    <row r="396" spans="1:22" ht="23.25" thickBot="1">
      <c r="A396" s="426"/>
      <c r="B396" s="152" t="s">
        <v>337</v>
      </c>
      <c r="C396" s="152" t="s">
        <v>339</v>
      </c>
      <c r="D396" s="152" t="s">
        <v>23</v>
      </c>
      <c r="E396" s="305" t="s">
        <v>341</v>
      </c>
      <c r="F396" s="305"/>
      <c r="G396" s="309"/>
      <c r="H396" s="310"/>
      <c r="I396" s="311"/>
      <c r="J396" s="119" t="s">
        <v>1</v>
      </c>
      <c r="K396" s="120"/>
      <c r="L396" s="120"/>
      <c r="M396" s="126"/>
      <c r="N396" s="2"/>
      <c r="V396" s="56"/>
    </row>
    <row r="397" spans="1:22" ht="13.5" thickBot="1">
      <c r="A397" s="427"/>
      <c r="B397" s="122"/>
      <c r="C397" s="122"/>
      <c r="D397" s="128"/>
      <c r="E397" s="123" t="s">
        <v>4</v>
      </c>
      <c r="F397" s="124"/>
      <c r="G397" s="330"/>
      <c r="H397" s="331"/>
      <c r="I397" s="332"/>
      <c r="J397" s="119" t="s">
        <v>0</v>
      </c>
      <c r="K397" s="120"/>
      <c r="L397" s="120"/>
      <c r="M397" s="126"/>
      <c r="N397" s="2"/>
      <c r="V397" s="56"/>
    </row>
    <row r="398" spans="1:22" ht="24" thickTop="1" thickBot="1">
      <c r="A398" s="425">
        <f>A394+1</f>
        <v>96</v>
      </c>
      <c r="B398" s="156" t="s">
        <v>336</v>
      </c>
      <c r="C398" s="156" t="s">
        <v>338</v>
      </c>
      <c r="D398" s="156" t="s">
        <v>24</v>
      </c>
      <c r="E398" s="319" t="s">
        <v>340</v>
      </c>
      <c r="F398" s="319"/>
      <c r="G398" s="319" t="s">
        <v>332</v>
      </c>
      <c r="H398" s="329"/>
      <c r="I398" s="154"/>
      <c r="J398" s="112" t="s">
        <v>2</v>
      </c>
      <c r="K398" s="113"/>
      <c r="L398" s="113"/>
      <c r="M398" s="114"/>
      <c r="N398" s="2"/>
      <c r="V398" s="56"/>
    </row>
    <row r="399" spans="1:22" ht="13.5" thickBot="1">
      <c r="A399" s="426"/>
      <c r="B399" s="115"/>
      <c r="C399" s="115"/>
      <c r="D399" s="116"/>
      <c r="E399" s="115"/>
      <c r="F399" s="115"/>
      <c r="G399" s="320"/>
      <c r="H399" s="321"/>
      <c r="I399" s="322"/>
      <c r="J399" s="117" t="s">
        <v>2</v>
      </c>
      <c r="K399" s="117"/>
      <c r="L399" s="117"/>
      <c r="M399" s="127"/>
      <c r="N399" s="2"/>
      <c r="V399" s="56">
        <f>G399</f>
        <v>0</v>
      </c>
    </row>
    <row r="400" spans="1:22" ht="23.25" thickBot="1">
      <c r="A400" s="426"/>
      <c r="B400" s="152" t="s">
        <v>337</v>
      </c>
      <c r="C400" s="152" t="s">
        <v>339</v>
      </c>
      <c r="D400" s="152" t="s">
        <v>23</v>
      </c>
      <c r="E400" s="305" t="s">
        <v>341</v>
      </c>
      <c r="F400" s="305"/>
      <c r="G400" s="309"/>
      <c r="H400" s="310"/>
      <c r="I400" s="311"/>
      <c r="J400" s="119" t="s">
        <v>1</v>
      </c>
      <c r="K400" s="120"/>
      <c r="L400" s="120"/>
      <c r="M400" s="126"/>
      <c r="N400" s="2"/>
      <c r="V400" s="56"/>
    </row>
    <row r="401" spans="1:22" ht="13.5" thickBot="1">
      <c r="A401" s="427"/>
      <c r="B401" s="122"/>
      <c r="C401" s="122"/>
      <c r="D401" s="128"/>
      <c r="E401" s="123" t="s">
        <v>4</v>
      </c>
      <c r="F401" s="124"/>
      <c r="G401" s="330"/>
      <c r="H401" s="331"/>
      <c r="I401" s="332"/>
      <c r="J401" s="119" t="s">
        <v>0</v>
      </c>
      <c r="K401" s="120"/>
      <c r="L401" s="120"/>
      <c r="M401" s="126"/>
      <c r="N401" s="2"/>
      <c r="V401" s="56"/>
    </row>
    <row r="402" spans="1:22" ht="24" thickTop="1" thickBot="1">
      <c r="A402" s="425">
        <f>A398+1</f>
        <v>97</v>
      </c>
      <c r="B402" s="156" t="s">
        <v>336</v>
      </c>
      <c r="C402" s="156" t="s">
        <v>338</v>
      </c>
      <c r="D402" s="156" t="s">
        <v>24</v>
      </c>
      <c r="E402" s="319" t="s">
        <v>340</v>
      </c>
      <c r="F402" s="319"/>
      <c r="G402" s="319" t="s">
        <v>332</v>
      </c>
      <c r="H402" s="329"/>
      <c r="I402" s="154"/>
      <c r="J402" s="112" t="s">
        <v>2</v>
      </c>
      <c r="K402" s="113"/>
      <c r="L402" s="113"/>
      <c r="M402" s="114"/>
      <c r="N402" s="2"/>
      <c r="V402" s="56"/>
    </row>
    <row r="403" spans="1:22" ht="13.5" thickBot="1">
      <c r="A403" s="426"/>
      <c r="B403" s="115"/>
      <c r="C403" s="115"/>
      <c r="D403" s="116"/>
      <c r="E403" s="115"/>
      <c r="F403" s="115"/>
      <c r="G403" s="320"/>
      <c r="H403" s="321"/>
      <c r="I403" s="322"/>
      <c r="J403" s="117" t="s">
        <v>2</v>
      </c>
      <c r="K403" s="117"/>
      <c r="L403" s="117"/>
      <c r="M403" s="127"/>
      <c r="N403" s="2"/>
      <c r="V403" s="56">
        <f>G403</f>
        <v>0</v>
      </c>
    </row>
    <row r="404" spans="1:22" ht="23.25" thickBot="1">
      <c r="A404" s="426"/>
      <c r="B404" s="152" t="s">
        <v>337</v>
      </c>
      <c r="C404" s="152" t="s">
        <v>339</v>
      </c>
      <c r="D404" s="152" t="s">
        <v>23</v>
      </c>
      <c r="E404" s="305" t="s">
        <v>341</v>
      </c>
      <c r="F404" s="305"/>
      <c r="G404" s="309"/>
      <c r="H404" s="310"/>
      <c r="I404" s="311"/>
      <c r="J404" s="119" t="s">
        <v>1</v>
      </c>
      <c r="K404" s="120"/>
      <c r="L404" s="120"/>
      <c r="M404" s="126"/>
      <c r="N404" s="2"/>
      <c r="V404" s="56"/>
    </row>
    <row r="405" spans="1:22" ht="13.5" thickBot="1">
      <c r="A405" s="427"/>
      <c r="B405" s="122"/>
      <c r="C405" s="122"/>
      <c r="D405" s="128"/>
      <c r="E405" s="123" t="s">
        <v>4</v>
      </c>
      <c r="F405" s="124"/>
      <c r="G405" s="330"/>
      <c r="H405" s="331"/>
      <c r="I405" s="332"/>
      <c r="J405" s="119" t="s">
        <v>0</v>
      </c>
      <c r="K405" s="120"/>
      <c r="L405" s="120"/>
      <c r="M405" s="126"/>
      <c r="N405" s="2"/>
      <c r="V405" s="56"/>
    </row>
    <row r="406" spans="1:22" ht="24" thickTop="1" thickBot="1">
      <c r="A406" s="425">
        <f>A402+1</f>
        <v>98</v>
      </c>
      <c r="B406" s="156" t="s">
        <v>336</v>
      </c>
      <c r="C406" s="156" t="s">
        <v>338</v>
      </c>
      <c r="D406" s="156" t="s">
        <v>24</v>
      </c>
      <c r="E406" s="319" t="s">
        <v>340</v>
      </c>
      <c r="F406" s="319"/>
      <c r="G406" s="319" t="s">
        <v>332</v>
      </c>
      <c r="H406" s="329"/>
      <c r="I406" s="154"/>
      <c r="J406" s="112" t="s">
        <v>2</v>
      </c>
      <c r="K406" s="113"/>
      <c r="L406" s="113"/>
      <c r="M406" s="114"/>
      <c r="N406" s="2"/>
      <c r="V406" s="56"/>
    </row>
    <row r="407" spans="1:22" ht="13.5" thickBot="1">
      <c r="A407" s="426"/>
      <c r="B407" s="115"/>
      <c r="C407" s="115"/>
      <c r="D407" s="116"/>
      <c r="E407" s="115"/>
      <c r="F407" s="115"/>
      <c r="G407" s="320"/>
      <c r="H407" s="321"/>
      <c r="I407" s="322"/>
      <c r="J407" s="117" t="s">
        <v>2</v>
      </c>
      <c r="K407" s="117"/>
      <c r="L407" s="117"/>
      <c r="M407" s="127"/>
      <c r="N407" s="2"/>
      <c r="V407" s="56">
        <f>G407</f>
        <v>0</v>
      </c>
    </row>
    <row r="408" spans="1:22" ht="23.25" thickBot="1">
      <c r="A408" s="426"/>
      <c r="B408" s="152" t="s">
        <v>337</v>
      </c>
      <c r="C408" s="152" t="s">
        <v>339</v>
      </c>
      <c r="D408" s="152" t="s">
        <v>23</v>
      </c>
      <c r="E408" s="305" t="s">
        <v>341</v>
      </c>
      <c r="F408" s="305"/>
      <c r="G408" s="309"/>
      <c r="H408" s="310"/>
      <c r="I408" s="311"/>
      <c r="J408" s="119" t="s">
        <v>1</v>
      </c>
      <c r="K408" s="120"/>
      <c r="L408" s="120"/>
      <c r="M408" s="126"/>
      <c r="N408" s="2"/>
      <c r="V408" s="56"/>
    </row>
    <row r="409" spans="1:22" ht="13.5" thickBot="1">
      <c r="A409" s="427"/>
      <c r="B409" s="122"/>
      <c r="C409" s="122"/>
      <c r="D409" s="128"/>
      <c r="E409" s="123" t="s">
        <v>4</v>
      </c>
      <c r="F409" s="124"/>
      <c r="G409" s="330"/>
      <c r="H409" s="331"/>
      <c r="I409" s="332"/>
      <c r="J409" s="119" t="s">
        <v>0</v>
      </c>
      <c r="K409" s="120"/>
      <c r="L409" s="120"/>
      <c r="M409" s="126"/>
      <c r="N409" s="2"/>
      <c r="V409" s="56"/>
    </row>
    <row r="410" spans="1:22" ht="24" thickTop="1" thickBot="1">
      <c r="A410" s="425">
        <f>A406+1</f>
        <v>99</v>
      </c>
      <c r="B410" s="156" t="s">
        <v>336</v>
      </c>
      <c r="C410" s="156" t="s">
        <v>338</v>
      </c>
      <c r="D410" s="156" t="s">
        <v>24</v>
      </c>
      <c r="E410" s="319" t="s">
        <v>340</v>
      </c>
      <c r="F410" s="319"/>
      <c r="G410" s="319" t="s">
        <v>332</v>
      </c>
      <c r="H410" s="329"/>
      <c r="I410" s="154"/>
      <c r="J410" s="112" t="s">
        <v>2</v>
      </c>
      <c r="K410" s="113"/>
      <c r="L410" s="113"/>
      <c r="M410" s="114"/>
      <c r="N410" s="2"/>
      <c r="V410" s="56"/>
    </row>
    <row r="411" spans="1:22" ht="13.5" thickBot="1">
      <c r="A411" s="426"/>
      <c r="B411" s="115"/>
      <c r="C411" s="115"/>
      <c r="D411" s="116"/>
      <c r="E411" s="115"/>
      <c r="F411" s="115"/>
      <c r="G411" s="320"/>
      <c r="H411" s="321"/>
      <c r="I411" s="322"/>
      <c r="J411" s="117" t="s">
        <v>2</v>
      </c>
      <c r="K411" s="117"/>
      <c r="L411" s="117"/>
      <c r="M411" s="127"/>
      <c r="N411" s="2"/>
      <c r="V411" s="56">
        <f>G411</f>
        <v>0</v>
      </c>
    </row>
    <row r="412" spans="1:22" ht="23.25" thickBot="1">
      <c r="A412" s="426"/>
      <c r="B412" s="152" t="s">
        <v>337</v>
      </c>
      <c r="C412" s="152" t="s">
        <v>339</v>
      </c>
      <c r="D412" s="152" t="s">
        <v>23</v>
      </c>
      <c r="E412" s="305" t="s">
        <v>341</v>
      </c>
      <c r="F412" s="305"/>
      <c r="G412" s="309"/>
      <c r="H412" s="310"/>
      <c r="I412" s="311"/>
      <c r="J412" s="119" t="s">
        <v>1</v>
      </c>
      <c r="K412" s="120"/>
      <c r="L412" s="120"/>
      <c r="M412" s="126"/>
      <c r="N412" s="2"/>
      <c r="V412" s="56"/>
    </row>
    <row r="413" spans="1:22" ht="13.5" thickBot="1">
      <c r="A413" s="427"/>
      <c r="B413" s="122"/>
      <c r="C413" s="122"/>
      <c r="D413" s="128"/>
      <c r="E413" s="123" t="s">
        <v>4</v>
      </c>
      <c r="F413" s="124"/>
      <c r="G413" s="330"/>
      <c r="H413" s="331"/>
      <c r="I413" s="332"/>
      <c r="J413" s="119" t="s">
        <v>0</v>
      </c>
      <c r="K413" s="120"/>
      <c r="L413" s="120"/>
      <c r="M413" s="126"/>
      <c r="N413" s="2"/>
      <c r="V413" s="56"/>
    </row>
    <row r="414" spans="1:22" ht="24" thickTop="1" thickBot="1">
      <c r="A414" s="425">
        <f>A410+1</f>
        <v>100</v>
      </c>
      <c r="B414" s="156" t="s">
        <v>336</v>
      </c>
      <c r="C414" s="156" t="s">
        <v>338</v>
      </c>
      <c r="D414" s="156" t="s">
        <v>24</v>
      </c>
      <c r="E414" s="319" t="s">
        <v>340</v>
      </c>
      <c r="F414" s="319"/>
      <c r="G414" s="319" t="s">
        <v>332</v>
      </c>
      <c r="H414" s="329"/>
      <c r="I414" s="154"/>
      <c r="J414" s="112" t="s">
        <v>2</v>
      </c>
      <c r="K414" s="113"/>
      <c r="L414" s="113"/>
      <c r="M414" s="114"/>
      <c r="N414" s="2"/>
      <c r="V414" s="56"/>
    </row>
    <row r="415" spans="1:22" ht="13.5" thickBot="1">
      <c r="A415" s="426"/>
      <c r="B415" s="115"/>
      <c r="C415" s="115"/>
      <c r="D415" s="116"/>
      <c r="E415" s="115"/>
      <c r="F415" s="115"/>
      <c r="G415" s="320"/>
      <c r="H415" s="321"/>
      <c r="I415" s="322"/>
      <c r="J415" s="117" t="s">
        <v>2</v>
      </c>
      <c r="K415" s="117"/>
      <c r="L415" s="117"/>
      <c r="M415" s="127"/>
      <c r="N415" s="2"/>
      <c r="V415" s="56">
        <f>G415</f>
        <v>0</v>
      </c>
    </row>
    <row r="416" spans="1:22" ht="23.25" thickBot="1">
      <c r="A416" s="426"/>
      <c r="B416" s="152" t="s">
        <v>337</v>
      </c>
      <c r="C416" s="152" t="s">
        <v>339</v>
      </c>
      <c r="D416" s="152" t="s">
        <v>23</v>
      </c>
      <c r="E416" s="305" t="s">
        <v>341</v>
      </c>
      <c r="F416" s="305"/>
      <c r="G416" s="309"/>
      <c r="H416" s="310"/>
      <c r="I416" s="311"/>
      <c r="J416" s="119" t="s">
        <v>1</v>
      </c>
      <c r="K416" s="120"/>
      <c r="L416" s="120"/>
      <c r="M416" s="126"/>
      <c r="N416" s="2"/>
    </row>
    <row r="417" spans="1:17" ht="13.5" thickBot="1">
      <c r="A417" s="427"/>
      <c r="B417" s="128"/>
      <c r="C417" s="128"/>
      <c r="D417" s="128"/>
      <c r="E417" s="129" t="s">
        <v>4</v>
      </c>
      <c r="F417" s="130"/>
      <c r="G417" s="330"/>
      <c r="H417" s="331"/>
      <c r="I417" s="332"/>
      <c r="J417" s="131" t="s">
        <v>0</v>
      </c>
      <c r="K417" s="132"/>
      <c r="L417" s="132"/>
      <c r="M417" s="133"/>
      <c r="N417" s="2"/>
    </row>
    <row r="418" spans="1:17" ht="13.5" thickTop="1"/>
    <row r="419" spans="1:17" ht="13.5" thickBot="1"/>
    <row r="420" spans="1:17">
      <c r="P420" s="35" t="s">
        <v>328</v>
      </c>
      <c r="Q420" s="36"/>
    </row>
    <row r="421" spans="1:17">
      <c r="P421" s="37"/>
      <c r="Q421" s="151"/>
    </row>
    <row r="422" spans="1:17" ht="36">
      <c r="P422" s="38" t="b">
        <v>0</v>
      </c>
      <c r="Q422" s="52" t="str">
        <f xml:space="preserve"> CONCATENATE("OCTOBER 1, ",$M$7-1,"- MARCH 31, ",$M$7)</f>
        <v>OCTOBER 1, 2021- MARCH 31, 2022</v>
      </c>
    </row>
    <row r="423" spans="1:17" ht="36">
      <c r="P423" s="38" t="b">
        <v>1</v>
      </c>
      <c r="Q423" s="52" t="str">
        <f xml:space="preserve"> CONCATENATE("APRIL 1 - SEPTEMBER 30, ",$M$7)</f>
        <v>APRIL 1 - SEPTEMBER 30, 2022</v>
      </c>
    </row>
    <row r="424" spans="1:17">
      <c r="P424" s="38" t="b">
        <v>0</v>
      </c>
      <c r="Q424" s="39"/>
    </row>
    <row r="425" spans="1:17" ht="13.5" thickBot="1">
      <c r="P425" s="40">
        <v>1</v>
      </c>
      <c r="Q425" s="41"/>
    </row>
  </sheetData>
  <sheetProtection password="C5B7" sheet="1" objects="1" scenarios="1"/>
  <mergeCells count="732">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8:I18"/>
    <mergeCell ref="G19:I19"/>
    <mergeCell ref="E20:F20"/>
    <mergeCell ref="G20: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11" zoomScaleNormal="100" workbookViewId="0">
      <selection activeCell="O5" sqref="O5"/>
    </sheetView>
  </sheetViews>
  <sheetFormatPr defaultColWidth="9.140625" defaultRowHeight="12.75"/>
  <cols>
    <col min="1" max="1" width="3.85546875" style="155" customWidth="1"/>
    <col min="2" max="2" width="16.140625" style="155" customWidth="1"/>
    <col min="3" max="3" width="17.7109375" style="155" customWidth="1"/>
    <col min="4" max="4" width="14.42578125" style="155" customWidth="1"/>
    <col min="5" max="5" width="18.7109375" style="155" hidden="1" customWidth="1"/>
    <col min="6" max="6" width="14.85546875" style="155" customWidth="1"/>
    <col min="7" max="7" width="3" style="155" customWidth="1"/>
    <col min="8" max="8" width="11.28515625" style="155" customWidth="1"/>
    <col min="9" max="9" width="3" style="155" customWidth="1"/>
    <col min="10" max="10" width="12.28515625" style="155" customWidth="1"/>
    <col min="11" max="11" width="9.140625" style="155" customWidth="1"/>
    <col min="12" max="12" width="8.85546875" style="155" customWidth="1"/>
    <col min="13" max="13" width="8" style="155" customWidth="1"/>
    <col min="14" max="14" width="0.140625" style="155" customWidth="1"/>
    <col min="15" max="15" width="9.140625" style="155"/>
    <col min="16" max="16" width="20.28515625" style="155" bestFit="1" customWidth="1"/>
    <col min="17" max="20" width="9.140625" style="155"/>
    <col min="21" max="21" width="9.42578125" style="155" customWidth="1"/>
    <col min="22" max="22" width="13.7109375" style="53" customWidth="1"/>
    <col min="23" max="16384" width="9.140625" style="155"/>
  </cols>
  <sheetData>
    <row r="1" spans="1:19" s="155" customFormat="1" hidden="1"/>
    <row r="2" spans="1:19" s="155" customFormat="1">
      <c r="J2" s="371" t="s">
        <v>364</v>
      </c>
      <c r="K2" s="372"/>
      <c r="L2" s="372"/>
      <c r="M2" s="372"/>
      <c r="P2" s="374"/>
      <c r="Q2" s="374"/>
      <c r="R2" s="374"/>
      <c r="S2" s="374"/>
    </row>
    <row r="3" spans="1:19" s="155" customFormat="1">
      <c r="J3" s="372"/>
      <c r="K3" s="372"/>
      <c r="L3" s="372"/>
      <c r="M3" s="372"/>
      <c r="P3" s="417"/>
      <c r="Q3" s="417"/>
      <c r="R3" s="417"/>
      <c r="S3" s="417"/>
    </row>
    <row r="4" spans="1:19" s="155" customFormat="1" ht="13.5" thickBot="1">
      <c r="J4" s="373"/>
      <c r="K4" s="373"/>
      <c r="L4" s="373"/>
      <c r="M4" s="373"/>
      <c r="P4" s="418"/>
      <c r="Q4" s="418"/>
      <c r="R4" s="418"/>
      <c r="S4" s="418"/>
    </row>
    <row r="5" spans="1:19" s="155" customFormat="1" ht="30" customHeight="1" thickTop="1" thickBot="1">
      <c r="A5" s="377" t="str">
        <f>CONCATENATE("1353 Travel Report for ",B9,", ",B10," for the reporting period ",IF(G9=0,IF(I9=0,CONCATENATE("[MARK REPORTING PERIOD]"),CONCATENATE(Q423)), CONCATENATE(Q422)))</f>
        <v>1353 Travel Report for Department of Homeland Security, Federal Law Enforcement Training Centers (FLETC) for the reporting period APRIL 1 - SEPTEMBER 30, 2022</v>
      </c>
      <c r="B5" s="378"/>
      <c r="C5" s="378"/>
      <c r="D5" s="378"/>
      <c r="E5" s="378"/>
      <c r="F5" s="378"/>
      <c r="G5" s="378"/>
      <c r="H5" s="378"/>
      <c r="I5" s="378"/>
      <c r="J5" s="378"/>
      <c r="K5" s="378"/>
      <c r="L5" s="378"/>
      <c r="M5" s="378"/>
      <c r="N5" s="12"/>
      <c r="Q5" s="5"/>
    </row>
    <row r="6" spans="1:19" s="155" customFormat="1" ht="13.5" customHeight="1" thickTop="1">
      <c r="A6" s="379" t="s">
        <v>9</v>
      </c>
      <c r="B6" s="380" t="s">
        <v>363</v>
      </c>
      <c r="C6" s="381"/>
      <c r="D6" s="381"/>
      <c r="E6" s="381"/>
      <c r="F6" s="381"/>
      <c r="G6" s="381"/>
      <c r="H6" s="381"/>
      <c r="I6" s="381"/>
      <c r="J6" s="382"/>
      <c r="K6" s="84" t="s">
        <v>20</v>
      </c>
      <c r="L6" s="84" t="s">
        <v>10</v>
      </c>
      <c r="M6" s="84" t="s">
        <v>19</v>
      </c>
      <c r="N6" s="9"/>
    </row>
    <row r="7" spans="1:19" s="155" customFormat="1" ht="20.25" customHeight="1" thickBot="1">
      <c r="A7" s="379"/>
      <c r="B7" s="383"/>
      <c r="C7" s="419"/>
      <c r="D7" s="419"/>
      <c r="E7" s="419"/>
      <c r="F7" s="419"/>
      <c r="G7" s="419"/>
      <c r="H7" s="419"/>
      <c r="I7" s="419"/>
      <c r="J7" s="385"/>
      <c r="K7" s="45">
        <v>1</v>
      </c>
      <c r="L7" s="46">
        <v>1</v>
      </c>
      <c r="M7" s="47">
        <v>2022</v>
      </c>
      <c r="N7" s="48"/>
    </row>
    <row r="8" spans="1:19" s="155" customFormat="1" ht="27.75" customHeight="1" thickTop="1" thickBot="1">
      <c r="A8" s="379"/>
      <c r="B8" s="386" t="s">
        <v>28</v>
      </c>
      <c r="C8" s="387"/>
      <c r="D8" s="387"/>
      <c r="E8" s="387"/>
      <c r="F8" s="387"/>
      <c r="G8" s="388"/>
      <c r="H8" s="388"/>
      <c r="I8" s="388"/>
      <c r="J8" s="388"/>
      <c r="K8" s="388"/>
      <c r="L8" s="387"/>
      <c r="M8" s="387"/>
      <c r="N8" s="389"/>
    </row>
    <row r="9" spans="1:19" s="155" customFormat="1" ht="18" customHeight="1" thickTop="1">
      <c r="A9" s="379"/>
      <c r="B9" s="390" t="s">
        <v>141</v>
      </c>
      <c r="C9" s="321"/>
      <c r="D9" s="321"/>
      <c r="E9" s="321"/>
      <c r="F9" s="321"/>
      <c r="G9" s="420"/>
      <c r="H9" s="350" t="str">
        <f>"REPORTING PERIOD: "&amp;Q422</f>
        <v>REPORTING PERIOD: OCTOBER 1, 2021- MARCH 31, 2022</v>
      </c>
      <c r="I9" s="410" t="s">
        <v>3</v>
      </c>
      <c r="J9" s="356" t="str">
        <f>"REPORTING PERIOD: "&amp;Q423</f>
        <v>REPORTING PERIOD: APRIL 1 - SEPTEMBER 30, 2022</v>
      </c>
      <c r="K9" s="413"/>
      <c r="L9" s="362" t="s">
        <v>8</v>
      </c>
      <c r="M9" s="363"/>
      <c r="N9" s="14"/>
      <c r="O9" s="85"/>
    </row>
    <row r="10" spans="1:19" s="155" customFormat="1" ht="15.75" customHeight="1">
      <c r="A10" s="379"/>
      <c r="B10" s="366" t="s">
        <v>371</v>
      </c>
      <c r="C10" s="321"/>
      <c r="D10" s="321"/>
      <c r="E10" s="321"/>
      <c r="F10" s="368"/>
      <c r="G10" s="421"/>
      <c r="H10" s="351"/>
      <c r="I10" s="411"/>
      <c r="J10" s="357"/>
      <c r="K10" s="414"/>
      <c r="L10" s="362"/>
      <c r="M10" s="363"/>
      <c r="N10" s="14"/>
      <c r="O10" s="85"/>
    </row>
    <row r="11" spans="1:19" s="155" customFormat="1" ht="26.25" thickBot="1">
      <c r="A11" s="379"/>
      <c r="B11" s="43" t="s">
        <v>21</v>
      </c>
      <c r="C11" s="44" t="s">
        <v>390</v>
      </c>
      <c r="D11" s="369" t="s">
        <v>372</v>
      </c>
      <c r="E11" s="369"/>
      <c r="F11" s="370"/>
      <c r="G11" s="422"/>
      <c r="H11" s="352"/>
      <c r="I11" s="412"/>
      <c r="J11" s="358"/>
      <c r="K11" s="415"/>
      <c r="L11" s="364"/>
      <c r="M11" s="365"/>
      <c r="N11" s="15"/>
      <c r="O11" s="85"/>
    </row>
    <row r="12" spans="1:19" s="155" customFormat="1" ht="13.5" thickTop="1">
      <c r="A12" s="379"/>
      <c r="B12" s="342" t="s">
        <v>26</v>
      </c>
      <c r="C12" s="343" t="s">
        <v>331</v>
      </c>
      <c r="D12" s="406" t="s">
        <v>22</v>
      </c>
      <c r="E12" s="345" t="s">
        <v>15</v>
      </c>
      <c r="F12" s="346"/>
      <c r="G12" s="407" t="s">
        <v>332</v>
      </c>
      <c r="H12" s="408"/>
      <c r="I12" s="409"/>
      <c r="J12" s="343" t="s">
        <v>333</v>
      </c>
      <c r="K12" s="423" t="s">
        <v>335</v>
      </c>
      <c r="L12" s="424" t="s">
        <v>334</v>
      </c>
      <c r="M12" s="406" t="s">
        <v>7</v>
      </c>
      <c r="N12" s="16"/>
    </row>
    <row r="13" spans="1:19" s="155" customFormat="1" ht="34.5" customHeight="1" thickBot="1">
      <c r="A13" s="379"/>
      <c r="B13" s="342"/>
      <c r="C13" s="343"/>
      <c r="D13" s="406"/>
      <c r="E13" s="345"/>
      <c r="F13" s="346"/>
      <c r="G13" s="407"/>
      <c r="H13" s="408"/>
      <c r="I13" s="409"/>
      <c r="J13" s="398"/>
      <c r="K13" s="395"/>
      <c r="L13" s="397"/>
      <c r="M13" s="398"/>
      <c r="N13" s="17"/>
    </row>
    <row r="14" spans="1:19" s="155" customFormat="1" ht="24" thickTop="1" thickBot="1">
      <c r="A14" s="399" t="s">
        <v>11</v>
      </c>
      <c r="B14" s="153" t="s">
        <v>336</v>
      </c>
      <c r="C14" s="153" t="s">
        <v>338</v>
      </c>
      <c r="D14" s="153" t="s">
        <v>24</v>
      </c>
      <c r="E14" s="312" t="s">
        <v>340</v>
      </c>
      <c r="F14" s="312"/>
      <c r="G14" s="312" t="s">
        <v>332</v>
      </c>
      <c r="H14" s="316"/>
      <c r="I14" s="140"/>
      <c r="J14" s="86"/>
      <c r="K14" s="86"/>
      <c r="L14" s="86"/>
      <c r="M14" s="87"/>
      <c r="N14" s="2"/>
    </row>
    <row r="15" spans="1:19" s="155" customFormat="1" ht="23.25" thickBot="1">
      <c r="A15" s="399"/>
      <c r="B15" s="88" t="s">
        <v>12</v>
      </c>
      <c r="C15" s="88" t="s">
        <v>25</v>
      </c>
      <c r="D15" s="89">
        <v>40766</v>
      </c>
      <c r="E15" s="90"/>
      <c r="F15" s="91" t="s">
        <v>16</v>
      </c>
      <c r="G15" s="313" t="s">
        <v>360</v>
      </c>
      <c r="H15" s="314"/>
      <c r="I15" s="315"/>
      <c r="J15" s="92" t="s">
        <v>6</v>
      </c>
      <c r="K15" s="93"/>
      <c r="L15" s="94" t="s">
        <v>3</v>
      </c>
      <c r="M15" s="95">
        <v>280</v>
      </c>
      <c r="N15" s="2"/>
    </row>
    <row r="16" spans="1:19" s="155" customFormat="1" ht="23.25" thickBot="1">
      <c r="A16" s="399"/>
      <c r="B16" s="152" t="s">
        <v>337</v>
      </c>
      <c r="C16" s="152" t="s">
        <v>339</v>
      </c>
      <c r="D16" s="152" t="s">
        <v>23</v>
      </c>
      <c r="E16" s="305" t="s">
        <v>341</v>
      </c>
      <c r="F16" s="305"/>
      <c r="G16" s="309"/>
      <c r="H16" s="310"/>
      <c r="I16" s="311"/>
      <c r="J16" s="96" t="s">
        <v>18</v>
      </c>
      <c r="K16" s="94" t="s">
        <v>3</v>
      </c>
      <c r="L16" s="97"/>
      <c r="M16" s="98">
        <v>825</v>
      </c>
      <c r="N16" s="16"/>
    </row>
    <row r="17" spans="1:22" ht="23.25" thickBot="1">
      <c r="A17" s="400"/>
      <c r="B17" s="99" t="s">
        <v>13</v>
      </c>
      <c r="C17" s="99" t="s">
        <v>14</v>
      </c>
      <c r="D17" s="100">
        <v>40767</v>
      </c>
      <c r="E17" s="101" t="s">
        <v>4</v>
      </c>
      <c r="F17" s="102" t="s">
        <v>17</v>
      </c>
      <c r="G17" s="306"/>
      <c r="H17" s="307"/>
      <c r="I17" s="308"/>
      <c r="J17" s="103" t="s">
        <v>5</v>
      </c>
      <c r="K17" s="104"/>
      <c r="L17" s="104" t="s">
        <v>3</v>
      </c>
      <c r="M17" s="105">
        <v>120</v>
      </c>
      <c r="N17" s="2"/>
      <c r="V17" s="155"/>
    </row>
    <row r="18" spans="1:22" ht="23.25" customHeight="1" thickBot="1">
      <c r="A18" s="399">
        <f>1</f>
        <v>1</v>
      </c>
      <c r="B18" s="153" t="s">
        <v>336</v>
      </c>
      <c r="C18" s="153" t="s">
        <v>338</v>
      </c>
      <c r="D18" s="153" t="s">
        <v>24</v>
      </c>
      <c r="E18" s="312" t="s">
        <v>340</v>
      </c>
      <c r="F18" s="312"/>
      <c r="G18" s="312" t="s">
        <v>332</v>
      </c>
      <c r="H18" s="316"/>
      <c r="I18" s="140"/>
      <c r="J18" s="86" t="s">
        <v>2</v>
      </c>
      <c r="K18" s="86"/>
      <c r="L18" s="86"/>
      <c r="M18" s="87"/>
      <c r="N18" s="2"/>
      <c r="V18" s="54"/>
    </row>
    <row r="19" spans="1:22" ht="25.5" customHeight="1" thickBot="1">
      <c r="A19" s="399"/>
      <c r="B19" s="88" t="s">
        <v>473</v>
      </c>
      <c r="C19" s="88" t="s">
        <v>470</v>
      </c>
      <c r="D19" s="89">
        <v>44817</v>
      </c>
      <c r="E19" s="90"/>
      <c r="F19" s="91" t="s">
        <v>469</v>
      </c>
      <c r="G19" s="313" t="s">
        <v>468</v>
      </c>
      <c r="H19" s="314"/>
      <c r="I19" s="315"/>
      <c r="J19" s="92" t="s">
        <v>6</v>
      </c>
      <c r="K19" s="93" t="s">
        <v>3</v>
      </c>
      <c r="L19" s="94"/>
      <c r="M19" s="95">
        <v>0</v>
      </c>
      <c r="N19" s="2"/>
      <c r="V19" s="55"/>
    </row>
    <row r="20" spans="1:22" ht="23.25" thickBot="1">
      <c r="A20" s="399"/>
      <c r="B20" s="152" t="s">
        <v>337</v>
      </c>
      <c r="C20" s="152" t="s">
        <v>339</v>
      </c>
      <c r="D20" s="152" t="s">
        <v>23</v>
      </c>
      <c r="E20" s="305" t="s">
        <v>341</v>
      </c>
      <c r="F20" s="305"/>
      <c r="G20" s="309"/>
      <c r="H20" s="310"/>
      <c r="I20" s="311"/>
      <c r="J20" s="96" t="s">
        <v>18</v>
      </c>
      <c r="K20" s="94" t="s">
        <v>3</v>
      </c>
      <c r="L20" s="97"/>
      <c r="M20" s="98">
        <v>323</v>
      </c>
      <c r="N20" s="2"/>
      <c r="V20" s="56"/>
    </row>
    <row r="21" spans="1:22" ht="34.5" thickBot="1">
      <c r="A21" s="400"/>
      <c r="B21" s="99" t="s">
        <v>472</v>
      </c>
      <c r="C21" s="99" t="s">
        <v>466</v>
      </c>
      <c r="D21" s="100">
        <v>44819</v>
      </c>
      <c r="E21" s="101" t="s">
        <v>4</v>
      </c>
      <c r="F21" s="102" t="s">
        <v>465</v>
      </c>
      <c r="G21" s="306"/>
      <c r="H21" s="307"/>
      <c r="I21" s="308"/>
      <c r="J21" s="103" t="s">
        <v>464</v>
      </c>
      <c r="K21" s="104" t="s">
        <v>3</v>
      </c>
      <c r="L21" s="104"/>
      <c r="M21" s="105">
        <v>298</v>
      </c>
      <c r="N21" s="2"/>
      <c r="V21" s="56"/>
    </row>
    <row r="22" spans="1:22" ht="24" customHeight="1" thickBot="1">
      <c r="A22" s="399">
        <f>A18+1</f>
        <v>2</v>
      </c>
      <c r="B22" s="153" t="s">
        <v>336</v>
      </c>
      <c r="C22" s="153" t="s">
        <v>338</v>
      </c>
      <c r="D22" s="153" t="s">
        <v>24</v>
      </c>
      <c r="E22" s="312" t="s">
        <v>340</v>
      </c>
      <c r="F22" s="312"/>
      <c r="G22" s="312" t="s">
        <v>332</v>
      </c>
      <c r="H22" s="316"/>
      <c r="I22" s="140"/>
      <c r="J22" s="86"/>
      <c r="K22" s="86"/>
      <c r="L22" s="86"/>
      <c r="M22" s="87"/>
      <c r="N22" s="2"/>
      <c r="V22" s="56"/>
    </row>
    <row r="23" spans="1:22" ht="24.75" customHeight="1" thickBot="1">
      <c r="A23" s="399"/>
      <c r="B23" s="88" t="s">
        <v>471</v>
      </c>
      <c r="C23" s="88" t="s">
        <v>470</v>
      </c>
      <c r="D23" s="89">
        <v>44817</v>
      </c>
      <c r="E23" s="90"/>
      <c r="F23" s="91" t="s">
        <v>469</v>
      </c>
      <c r="G23" s="313" t="s">
        <v>468</v>
      </c>
      <c r="H23" s="314"/>
      <c r="I23" s="315"/>
      <c r="J23" s="92" t="s">
        <v>6</v>
      </c>
      <c r="K23" s="93" t="s">
        <v>3</v>
      </c>
      <c r="L23" s="94"/>
      <c r="M23" s="95">
        <v>0</v>
      </c>
      <c r="N23" s="2"/>
      <c r="V23" s="56"/>
    </row>
    <row r="24" spans="1:22" ht="23.25" thickBot="1">
      <c r="A24" s="399"/>
      <c r="B24" s="152" t="s">
        <v>337</v>
      </c>
      <c r="C24" s="152" t="s">
        <v>339</v>
      </c>
      <c r="D24" s="152" t="s">
        <v>23</v>
      </c>
      <c r="E24" s="305" t="s">
        <v>341</v>
      </c>
      <c r="F24" s="305"/>
      <c r="G24" s="309"/>
      <c r="H24" s="310"/>
      <c r="I24" s="311"/>
      <c r="J24" s="96" t="s">
        <v>18</v>
      </c>
      <c r="K24" s="94" t="s">
        <v>3</v>
      </c>
      <c r="L24" s="97"/>
      <c r="M24" s="98">
        <v>323</v>
      </c>
      <c r="N24" s="2"/>
      <c r="V24" s="56"/>
    </row>
    <row r="25" spans="1:22" ht="34.5" thickBot="1">
      <c r="A25" s="400"/>
      <c r="B25" s="99" t="s">
        <v>467</v>
      </c>
      <c r="C25" s="99" t="s">
        <v>466</v>
      </c>
      <c r="D25" s="100">
        <v>44819</v>
      </c>
      <c r="E25" s="101" t="s">
        <v>4</v>
      </c>
      <c r="F25" s="102" t="s">
        <v>465</v>
      </c>
      <c r="G25" s="306"/>
      <c r="H25" s="307"/>
      <c r="I25" s="308"/>
      <c r="J25" s="103" t="s">
        <v>464</v>
      </c>
      <c r="K25" s="104" t="s">
        <v>3</v>
      </c>
      <c r="L25" s="104"/>
      <c r="M25" s="105">
        <v>327</v>
      </c>
      <c r="N25" s="2"/>
      <c r="V25" s="56"/>
    </row>
    <row r="26" spans="1:22" ht="24" customHeight="1" thickBot="1">
      <c r="A26" s="399">
        <f>A22+1</f>
        <v>3</v>
      </c>
      <c r="B26" s="153" t="s">
        <v>336</v>
      </c>
      <c r="C26" s="153" t="s">
        <v>338</v>
      </c>
      <c r="D26" s="153" t="s">
        <v>24</v>
      </c>
      <c r="E26" s="312" t="s">
        <v>340</v>
      </c>
      <c r="F26" s="312"/>
      <c r="G26" s="312" t="s">
        <v>332</v>
      </c>
      <c r="H26" s="316"/>
      <c r="I26" s="140"/>
      <c r="J26" s="86"/>
      <c r="K26" s="86"/>
      <c r="L26" s="86"/>
      <c r="M26" s="87"/>
      <c r="N26" s="2"/>
      <c r="V26" s="56"/>
    </row>
    <row r="27" spans="1:22" ht="13.5" thickBot="1">
      <c r="A27" s="399"/>
      <c r="B27" s="88"/>
      <c r="C27" s="88"/>
      <c r="D27" s="89"/>
      <c r="E27" s="90"/>
      <c r="F27" s="91"/>
      <c r="G27" s="313"/>
      <c r="H27" s="314"/>
      <c r="I27" s="315"/>
      <c r="J27" s="92"/>
      <c r="K27" s="93"/>
      <c r="L27" s="94"/>
      <c r="M27" s="95"/>
      <c r="N27" s="2"/>
      <c r="V27" s="56"/>
    </row>
    <row r="28" spans="1:22" ht="23.25" thickBot="1">
      <c r="A28" s="399"/>
      <c r="B28" s="152" t="s">
        <v>337</v>
      </c>
      <c r="C28" s="152" t="s">
        <v>339</v>
      </c>
      <c r="D28" s="152" t="s">
        <v>23</v>
      </c>
      <c r="E28" s="305" t="s">
        <v>341</v>
      </c>
      <c r="F28" s="305"/>
      <c r="G28" s="309"/>
      <c r="H28" s="310"/>
      <c r="I28" s="311"/>
      <c r="J28" s="96"/>
      <c r="K28" s="94"/>
      <c r="L28" s="97"/>
      <c r="M28" s="98"/>
      <c r="N28" s="2"/>
      <c r="V28" s="56"/>
    </row>
    <row r="29" spans="1:22" ht="13.5" thickBot="1">
      <c r="A29" s="400"/>
      <c r="B29" s="99"/>
      <c r="C29" s="99"/>
      <c r="D29" s="100"/>
      <c r="E29" s="101" t="s">
        <v>4</v>
      </c>
      <c r="F29" s="102"/>
      <c r="G29" s="306"/>
      <c r="H29" s="307"/>
      <c r="I29" s="308"/>
      <c r="J29" s="103"/>
      <c r="K29" s="104"/>
      <c r="L29" s="104"/>
      <c r="M29" s="105"/>
      <c r="N29" s="2"/>
      <c r="V29" s="56"/>
    </row>
    <row r="30" spans="1:22" ht="24" customHeight="1" thickBot="1">
      <c r="A30" s="399">
        <f>A26+1</f>
        <v>4</v>
      </c>
      <c r="B30" s="153" t="s">
        <v>336</v>
      </c>
      <c r="C30" s="153" t="s">
        <v>338</v>
      </c>
      <c r="D30" s="153" t="s">
        <v>24</v>
      </c>
      <c r="E30" s="312" t="s">
        <v>340</v>
      </c>
      <c r="F30" s="312"/>
      <c r="G30" s="312" t="s">
        <v>332</v>
      </c>
      <c r="H30" s="316"/>
      <c r="I30" s="140"/>
      <c r="J30" s="86"/>
      <c r="K30" s="86"/>
      <c r="L30" s="86"/>
      <c r="M30" s="87"/>
      <c r="N30" s="2"/>
      <c r="V30" s="56"/>
    </row>
    <row r="31" spans="1:22" ht="13.5" thickBot="1">
      <c r="A31" s="399"/>
      <c r="B31" s="88"/>
      <c r="C31" s="88"/>
      <c r="D31" s="89"/>
      <c r="E31" s="90"/>
      <c r="F31" s="91"/>
      <c r="G31" s="313"/>
      <c r="H31" s="314"/>
      <c r="I31" s="315"/>
      <c r="J31" s="92"/>
      <c r="K31" s="93"/>
      <c r="L31" s="94"/>
      <c r="M31" s="95"/>
      <c r="N31" s="2"/>
      <c r="V31" s="56"/>
    </row>
    <row r="32" spans="1:22" ht="23.25" thickBot="1">
      <c r="A32" s="399"/>
      <c r="B32" s="152" t="s">
        <v>337</v>
      </c>
      <c r="C32" s="152" t="s">
        <v>339</v>
      </c>
      <c r="D32" s="152" t="s">
        <v>23</v>
      </c>
      <c r="E32" s="305" t="s">
        <v>341</v>
      </c>
      <c r="F32" s="305"/>
      <c r="G32" s="309"/>
      <c r="H32" s="310"/>
      <c r="I32" s="311"/>
      <c r="J32" s="96"/>
      <c r="K32" s="94"/>
      <c r="L32" s="97"/>
      <c r="M32" s="98"/>
      <c r="N32" s="2"/>
      <c r="V32" s="56"/>
    </row>
    <row r="33" spans="1:22" ht="13.5" thickBot="1">
      <c r="A33" s="400"/>
      <c r="B33" s="99"/>
      <c r="C33" s="99"/>
      <c r="D33" s="100"/>
      <c r="E33" s="101" t="s">
        <v>4</v>
      </c>
      <c r="F33" s="102"/>
      <c r="G33" s="306"/>
      <c r="H33" s="307"/>
      <c r="I33" s="308"/>
      <c r="J33" s="103"/>
      <c r="K33" s="104"/>
      <c r="L33" s="104"/>
      <c r="M33" s="105"/>
      <c r="N33" s="2"/>
      <c r="V33" s="56"/>
    </row>
    <row r="34" spans="1:22" ht="24" customHeight="1" thickBot="1">
      <c r="A34" s="399">
        <f>A30+1</f>
        <v>5</v>
      </c>
      <c r="B34" s="153" t="s">
        <v>336</v>
      </c>
      <c r="C34" s="153" t="s">
        <v>338</v>
      </c>
      <c r="D34" s="153" t="s">
        <v>24</v>
      </c>
      <c r="E34" s="312" t="s">
        <v>340</v>
      </c>
      <c r="F34" s="312"/>
      <c r="G34" s="312" t="s">
        <v>332</v>
      </c>
      <c r="H34" s="316"/>
      <c r="I34" s="140"/>
      <c r="J34" s="86"/>
      <c r="K34" s="86"/>
      <c r="L34" s="86"/>
      <c r="M34" s="87"/>
      <c r="N34" s="2"/>
      <c r="V34" s="56"/>
    </row>
    <row r="35" spans="1:22" ht="13.5" thickBot="1">
      <c r="A35" s="399"/>
      <c r="B35" s="88"/>
      <c r="C35" s="88"/>
      <c r="D35" s="89"/>
      <c r="E35" s="90"/>
      <c r="F35" s="91"/>
      <c r="G35" s="313"/>
      <c r="H35" s="314"/>
      <c r="I35" s="315"/>
      <c r="J35" s="92"/>
      <c r="K35" s="93"/>
      <c r="L35" s="94"/>
      <c r="M35" s="95"/>
      <c r="N35" s="2"/>
      <c r="V35" s="56"/>
    </row>
    <row r="36" spans="1:22" ht="23.25" thickBot="1">
      <c r="A36" s="399"/>
      <c r="B36" s="152" t="s">
        <v>337</v>
      </c>
      <c r="C36" s="152" t="s">
        <v>339</v>
      </c>
      <c r="D36" s="152" t="s">
        <v>23</v>
      </c>
      <c r="E36" s="305" t="s">
        <v>341</v>
      </c>
      <c r="F36" s="305"/>
      <c r="G36" s="309"/>
      <c r="H36" s="310"/>
      <c r="I36" s="311"/>
      <c r="J36" s="96"/>
      <c r="K36" s="94"/>
      <c r="L36" s="97"/>
      <c r="M36" s="98"/>
      <c r="N36" s="2"/>
      <c r="V36" s="56"/>
    </row>
    <row r="37" spans="1:22" ht="13.5" thickBot="1">
      <c r="A37" s="400"/>
      <c r="B37" s="99"/>
      <c r="C37" s="99"/>
      <c r="D37" s="100"/>
      <c r="E37" s="101" t="s">
        <v>4</v>
      </c>
      <c r="F37" s="102"/>
      <c r="G37" s="306"/>
      <c r="H37" s="307"/>
      <c r="I37" s="308"/>
      <c r="J37" s="103"/>
      <c r="K37" s="104"/>
      <c r="L37" s="104"/>
      <c r="M37" s="105"/>
      <c r="N37" s="2"/>
      <c r="V37" s="56"/>
    </row>
    <row r="38" spans="1:22" ht="24" customHeight="1" thickBot="1">
      <c r="A38" s="399">
        <f>A34+1</f>
        <v>6</v>
      </c>
      <c r="B38" s="153" t="s">
        <v>336</v>
      </c>
      <c r="C38" s="153" t="s">
        <v>338</v>
      </c>
      <c r="D38" s="153" t="s">
        <v>24</v>
      </c>
      <c r="E38" s="312" t="s">
        <v>340</v>
      </c>
      <c r="F38" s="312"/>
      <c r="G38" s="312" t="s">
        <v>332</v>
      </c>
      <c r="H38" s="316"/>
      <c r="I38" s="140"/>
      <c r="J38" s="86"/>
      <c r="K38" s="86"/>
      <c r="L38" s="86"/>
      <c r="M38" s="87"/>
      <c r="N38" s="2"/>
      <c r="V38" s="56"/>
    </row>
    <row r="39" spans="1:22" ht="13.5" thickBot="1">
      <c r="A39" s="399"/>
      <c r="B39" s="88"/>
      <c r="C39" s="88"/>
      <c r="D39" s="89"/>
      <c r="E39" s="90"/>
      <c r="F39" s="91"/>
      <c r="G39" s="313"/>
      <c r="H39" s="314"/>
      <c r="I39" s="315"/>
      <c r="J39" s="92"/>
      <c r="K39" s="93"/>
      <c r="L39" s="94"/>
      <c r="M39" s="95"/>
      <c r="N39" s="2"/>
      <c r="V39" s="56"/>
    </row>
    <row r="40" spans="1:22" ht="23.25" thickBot="1">
      <c r="A40" s="399"/>
      <c r="B40" s="152" t="s">
        <v>337</v>
      </c>
      <c r="C40" s="152" t="s">
        <v>339</v>
      </c>
      <c r="D40" s="152" t="s">
        <v>23</v>
      </c>
      <c r="E40" s="305" t="s">
        <v>341</v>
      </c>
      <c r="F40" s="305"/>
      <c r="G40" s="309"/>
      <c r="H40" s="310"/>
      <c r="I40" s="311"/>
      <c r="J40" s="96"/>
      <c r="K40" s="94"/>
      <c r="L40" s="97"/>
      <c r="M40" s="98"/>
      <c r="N40" s="2"/>
      <c r="V40" s="56"/>
    </row>
    <row r="41" spans="1:22" ht="13.5" thickBot="1">
      <c r="A41" s="400"/>
      <c r="B41" s="99"/>
      <c r="C41" s="99"/>
      <c r="D41" s="100"/>
      <c r="E41" s="101" t="s">
        <v>4</v>
      </c>
      <c r="F41" s="102"/>
      <c r="G41" s="306"/>
      <c r="H41" s="307"/>
      <c r="I41" s="308"/>
      <c r="J41" s="103"/>
      <c r="K41" s="104"/>
      <c r="L41" s="104"/>
      <c r="M41" s="105"/>
      <c r="N41" s="2"/>
      <c r="V41" s="56"/>
    </row>
    <row r="42" spans="1:22" ht="24" customHeight="1" thickBot="1">
      <c r="A42" s="399">
        <f>A38+1</f>
        <v>7</v>
      </c>
      <c r="B42" s="153" t="s">
        <v>336</v>
      </c>
      <c r="C42" s="153" t="s">
        <v>338</v>
      </c>
      <c r="D42" s="153" t="s">
        <v>24</v>
      </c>
      <c r="E42" s="312" t="s">
        <v>340</v>
      </c>
      <c r="F42" s="312"/>
      <c r="G42" s="312" t="s">
        <v>332</v>
      </c>
      <c r="H42" s="316"/>
      <c r="I42" s="140"/>
      <c r="J42" s="86"/>
      <c r="K42" s="86"/>
      <c r="L42" s="86"/>
      <c r="M42" s="87"/>
      <c r="N42" s="2"/>
      <c r="V42" s="56"/>
    </row>
    <row r="43" spans="1:22" ht="13.5" thickBot="1">
      <c r="A43" s="399"/>
      <c r="B43" s="88"/>
      <c r="C43" s="88"/>
      <c r="D43" s="89"/>
      <c r="E43" s="90"/>
      <c r="F43" s="91"/>
      <c r="G43" s="313"/>
      <c r="H43" s="314"/>
      <c r="I43" s="315"/>
      <c r="J43" s="92"/>
      <c r="K43" s="93"/>
      <c r="L43" s="94"/>
      <c r="M43" s="95"/>
      <c r="N43" s="2"/>
      <c r="V43" s="56"/>
    </row>
    <row r="44" spans="1:22" ht="23.25" thickBot="1">
      <c r="A44" s="399"/>
      <c r="B44" s="152" t="s">
        <v>337</v>
      </c>
      <c r="C44" s="152" t="s">
        <v>339</v>
      </c>
      <c r="D44" s="152" t="s">
        <v>23</v>
      </c>
      <c r="E44" s="305" t="s">
        <v>341</v>
      </c>
      <c r="F44" s="305"/>
      <c r="G44" s="309"/>
      <c r="H44" s="310"/>
      <c r="I44" s="311"/>
      <c r="J44" s="96"/>
      <c r="K44" s="94"/>
      <c r="L44" s="97"/>
      <c r="M44" s="98"/>
      <c r="N44" s="2"/>
      <c r="V44" s="56"/>
    </row>
    <row r="45" spans="1:22" ht="13.5" thickBot="1">
      <c r="A45" s="400"/>
      <c r="B45" s="99"/>
      <c r="C45" s="99"/>
      <c r="D45" s="100"/>
      <c r="E45" s="101" t="s">
        <v>4</v>
      </c>
      <c r="F45" s="102"/>
      <c r="G45" s="306"/>
      <c r="H45" s="307"/>
      <c r="I45" s="308"/>
      <c r="J45" s="103"/>
      <c r="K45" s="104"/>
      <c r="L45" s="104"/>
      <c r="M45" s="105"/>
      <c r="N45" s="2"/>
      <c r="V45" s="56"/>
    </row>
    <row r="46" spans="1:22" ht="24" customHeight="1" thickBot="1">
      <c r="A46" s="399">
        <f>A42+1</f>
        <v>8</v>
      </c>
      <c r="B46" s="153" t="s">
        <v>336</v>
      </c>
      <c r="C46" s="153" t="s">
        <v>338</v>
      </c>
      <c r="D46" s="153" t="s">
        <v>24</v>
      </c>
      <c r="E46" s="312" t="s">
        <v>340</v>
      </c>
      <c r="F46" s="312"/>
      <c r="G46" s="312" t="s">
        <v>332</v>
      </c>
      <c r="H46" s="316"/>
      <c r="I46" s="140"/>
      <c r="J46" s="86"/>
      <c r="K46" s="86"/>
      <c r="L46" s="86"/>
      <c r="M46" s="87"/>
      <c r="N46" s="2"/>
      <c r="V46" s="56"/>
    </row>
    <row r="47" spans="1:22" ht="13.5" thickBot="1">
      <c r="A47" s="399"/>
      <c r="B47" s="88"/>
      <c r="C47" s="88"/>
      <c r="D47" s="89"/>
      <c r="E47" s="90"/>
      <c r="F47" s="91"/>
      <c r="G47" s="313"/>
      <c r="H47" s="314"/>
      <c r="I47" s="315"/>
      <c r="J47" s="92"/>
      <c r="K47" s="93"/>
      <c r="L47" s="94"/>
      <c r="M47" s="95"/>
      <c r="N47" s="2"/>
      <c r="V47" s="56"/>
    </row>
    <row r="48" spans="1:22" ht="23.25" thickBot="1">
      <c r="A48" s="399"/>
      <c r="B48" s="152" t="s">
        <v>337</v>
      </c>
      <c r="C48" s="152" t="s">
        <v>339</v>
      </c>
      <c r="D48" s="152" t="s">
        <v>23</v>
      </c>
      <c r="E48" s="305" t="s">
        <v>341</v>
      </c>
      <c r="F48" s="305"/>
      <c r="G48" s="309"/>
      <c r="H48" s="310"/>
      <c r="I48" s="311"/>
      <c r="J48" s="96"/>
      <c r="K48" s="94"/>
      <c r="L48" s="97"/>
      <c r="M48" s="98"/>
      <c r="N48" s="2"/>
      <c r="V48" s="56"/>
    </row>
    <row r="49" spans="1:22" ht="13.5" thickBot="1">
      <c r="A49" s="400"/>
      <c r="B49" s="99"/>
      <c r="C49" s="99"/>
      <c r="D49" s="100"/>
      <c r="E49" s="101" t="s">
        <v>4</v>
      </c>
      <c r="F49" s="102"/>
      <c r="G49" s="306"/>
      <c r="H49" s="307"/>
      <c r="I49" s="308"/>
      <c r="J49" s="103"/>
      <c r="K49" s="104"/>
      <c r="L49" s="104"/>
      <c r="M49" s="105"/>
      <c r="N49" s="2"/>
      <c r="V49" s="56"/>
    </row>
    <row r="50" spans="1:22" ht="24" customHeight="1" thickBot="1">
      <c r="A50" s="399">
        <f>A46+1</f>
        <v>9</v>
      </c>
      <c r="B50" s="153" t="s">
        <v>336</v>
      </c>
      <c r="C50" s="153" t="s">
        <v>338</v>
      </c>
      <c r="D50" s="153" t="s">
        <v>24</v>
      </c>
      <c r="E50" s="312" t="s">
        <v>340</v>
      </c>
      <c r="F50" s="312"/>
      <c r="G50" s="312" t="s">
        <v>332</v>
      </c>
      <c r="H50" s="316"/>
      <c r="I50" s="140"/>
      <c r="J50" s="86"/>
      <c r="K50" s="86"/>
      <c r="L50" s="86"/>
      <c r="M50" s="87"/>
      <c r="N50" s="2"/>
      <c r="V50" s="56"/>
    </row>
    <row r="51" spans="1:22" ht="13.5" thickBot="1">
      <c r="A51" s="399"/>
      <c r="B51" s="88"/>
      <c r="C51" s="88"/>
      <c r="D51" s="89"/>
      <c r="E51" s="90"/>
      <c r="F51" s="91"/>
      <c r="G51" s="313"/>
      <c r="H51" s="314"/>
      <c r="I51" s="315"/>
      <c r="J51" s="92"/>
      <c r="K51" s="93"/>
      <c r="L51" s="94"/>
      <c r="M51" s="95"/>
      <c r="N51" s="2"/>
      <c r="V51" s="56"/>
    </row>
    <row r="52" spans="1:22" ht="23.25" thickBot="1">
      <c r="A52" s="399"/>
      <c r="B52" s="152" t="s">
        <v>337</v>
      </c>
      <c r="C52" s="152" t="s">
        <v>339</v>
      </c>
      <c r="D52" s="152" t="s">
        <v>23</v>
      </c>
      <c r="E52" s="305" t="s">
        <v>341</v>
      </c>
      <c r="F52" s="305"/>
      <c r="G52" s="309"/>
      <c r="H52" s="310"/>
      <c r="I52" s="311"/>
      <c r="J52" s="96"/>
      <c r="K52" s="94"/>
      <c r="L52" s="97"/>
      <c r="M52" s="98"/>
      <c r="N52" s="2"/>
      <c r="V52" s="56"/>
    </row>
    <row r="53" spans="1:22" ht="13.5" thickBot="1">
      <c r="A53" s="400"/>
      <c r="B53" s="99"/>
      <c r="C53" s="99"/>
      <c r="D53" s="100"/>
      <c r="E53" s="101" t="s">
        <v>4</v>
      </c>
      <c r="F53" s="102"/>
      <c r="G53" s="306"/>
      <c r="H53" s="307"/>
      <c r="I53" s="308"/>
      <c r="J53" s="103"/>
      <c r="K53" s="104"/>
      <c r="L53" s="104"/>
      <c r="M53" s="105"/>
      <c r="N53" s="2"/>
      <c r="V53" s="56"/>
    </row>
    <row r="54" spans="1:22" ht="24" customHeight="1" thickBot="1">
      <c r="A54" s="399">
        <f>A50+1</f>
        <v>10</v>
      </c>
      <c r="B54" s="153" t="s">
        <v>336</v>
      </c>
      <c r="C54" s="153" t="s">
        <v>338</v>
      </c>
      <c r="D54" s="153" t="s">
        <v>24</v>
      </c>
      <c r="E54" s="312" t="s">
        <v>340</v>
      </c>
      <c r="F54" s="312"/>
      <c r="G54" s="312" t="s">
        <v>332</v>
      </c>
      <c r="H54" s="316"/>
      <c r="I54" s="140"/>
      <c r="J54" s="86"/>
      <c r="K54" s="86"/>
      <c r="L54" s="86"/>
      <c r="M54" s="87"/>
      <c r="N54" s="2"/>
      <c r="V54" s="56"/>
    </row>
    <row r="55" spans="1:22" ht="13.5" thickBot="1">
      <c r="A55" s="399"/>
      <c r="B55" s="88"/>
      <c r="C55" s="88"/>
      <c r="D55" s="89"/>
      <c r="E55" s="90"/>
      <c r="F55" s="91"/>
      <c r="G55" s="313"/>
      <c r="H55" s="314"/>
      <c r="I55" s="315"/>
      <c r="J55" s="92"/>
      <c r="K55" s="93"/>
      <c r="L55" s="94"/>
      <c r="M55" s="95"/>
      <c r="N55" s="2"/>
      <c r="P55" s="1"/>
      <c r="V55" s="56"/>
    </row>
    <row r="56" spans="1:22" ht="23.25" thickBot="1">
      <c r="A56" s="399"/>
      <c r="B56" s="152" t="s">
        <v>337</v>
      </c>
      <c r="C56" s="152" t="s">
        <v>339</v>
      </c>
      <c r="D56" s="152" t="s">
        <v>23</v>
      </c>
      <c r="E56" s="305" t="s">
        <v>341</v>
      </c>
      <c r="F56" s="305"/>
      <c r="G56" s="309"/>
      <c r="H56" s="310"/>
      <c r="I56" s="311"/>
      <c r="J56" s="96"/>
      <c r="K56" s="94"/>
      <c r="L56" s="97"/>
      <c r="M56" s="98"/>
      <c r="N56" s="2"/>
      <c r="V56" s="56"/>
    </row>
    <row r="57" spans="1:22" s="1" customFormat="1" ht="13.5" thickBot="1">
      <c r="A57" s="400"/>
      <c r="B57" s="99"/>
      <c r="C57" s="99"/>
      <c r="D57" s="100"/>
      <c r="E57" s="101" t="s">
        <v>4</v>
      </c>
      <c r="F57" s="102"/>
      <c r="G57" s="306"/>
      <c r="H57" s="307"/>
      <c r="I57" s="308"/>
      <c r="J57" s="103"/>
      <c r="K57" s="104"/>
      <c r="L57" s="104"/>
      <c r="M57" s="105"/>
      <c r="N57" s="3"/>
      <c r="P57" s="155"/>
      <c r="Q57" s="155"/>
      <c r="V57" s="56"/>
    </row>
    <row r="58" spans="1:22" ht="24" customHeight="1" thickBot="1">
      <c r="A58" s="399">
        <f>A54+1</f>
        <v>11</v>
      </c>
      <c r="B58" s="153" t="s">
        <v>336</v>
      </c>
      <c r="C58" s="153" t="s">
        <v>338</v>
      </c>
      <c r="D58" s="153" t="s">
        <v>24</v>
      </c>
      <c r="E58" s="312" t="s">
        <v>340</v>
      </c>
      <c r="F58" s="312"/>
      <c r="G58" s="312" t="s">
        <v>332</v>
      </c>
      <c r="H58" s="316"/>
      <c r="I58" s="140"/>
      <c r="J58" s="86"/>
      <c r="K58" s="86"/>
      <c r="L58" s="86"/>
      <c r="M58" s="87"/>
      <c r="N58" s="2"/>
      <c r="V58" s="56"/>
    </row>
    <row r="59" spans="1:22" ht="13.5" thickBot="1">
      <c r="A59" s="399"/>
      <c r="B59" s="88"/>
      <c r="C59" s="88"/>
      <c r="D59" s="89"/>
      <c r="E59" s="90"/>
      <c r="F59" s="91"/>
      <c r="G59" s="313"/>
      <c r="H59" s="314"/>
      <c r="I59" s="315"/>
      <c r="J59" s="92"/>
      <c r="K59" s="93"/>
      <c r="L59" s="94"/>
      <c r="M59" s="95"/>
      <c r="N59" s="2"/>
      <c r="V59" s="56"/>
    </row>
    <row r="60" spans="1:22" ht="23.25" thickBot="1">
      <c r="A60" s="399"/>
      <c r="B60" s="152" t="s">
        <v>337</v>
      </c>
      <c r="C60" s="152" t="s">
        <v>339</v>
      </c>
      <c r="D60" s="152" t="s">
        <v>23</v>
      </c>
      <c r="E60" s="305" t="s">
        <v>341</v>
      </c>
      <c r="F60" s="305"/>
      <c r="G60" s="309"/>
      <c r="H60" s="310"/>
      <c r="I60" s="311"/>
      <c r="J60" s="96"/>
      <c r="K60" s="94"/>
      <c r="L60" s="97"/>
      <c r="M60" s="98"/>
      <c r="N60" s="2"/>
      <c r="V60" s="56"/>
    </row>
    <row r="61" spans="1:22" ht="13.5" thickBot="1">
      <c r="A61" s="400"/>
      <c r="B61" s="99"/>
      <c r="C61" s="99"/>
      <c r="D61" s="100"/>
      <c r="E61" s="101" t="s">
        <v>4</v>
      </c>
      <c r="F61" s="102"/>
      <c r="G61" s="306"/>
      <c r="H61" s="307"/>
      <c r="I61" s="308"/>
      <c r="J61" s="103"/>
      <c r="K61" s="104"/>
      <c r="L61" s="104"/>
      <c r="M61" s="105"/>
      <c r="N61" s="2"/>
      <c r="V61" s="56"/>
    </row>
    <row r="62" spans="1:22" ht="24" customHeight="1" thickBot="1">
      <c r="A62" s="399">
        <f>A58+1</f>
        <v>12</v>
      </c>
      <c r="B62" s="153" t="s">
        <v>336</v>
      </c>
      <c r="C62" s="153" t="s">
        <v>338</v>
      </c>
      <c r="D62" s="153" t="s">
        <v>24</v>
      </c>
      <c r="E62" s="312" t="s">
        <v>340</v>
      </c>
      <c r="F62" s="312"/>
      <c r="G62" s="312" t="s">
        <v>332</v>
      </c>
      <c r="H62" s="316"/>
      <c r="I62" s="140"/>
      <c r="J62" s="86"/>
      <c r="K62" s="86"/>
      <c r="L62" s="86"/>
      <c r="M62" s="87"/>
      <c r="N62" s="2"/>
      <c r="V62" s="56"/>
    </row>
    <row r="63" spans="1:22" ht="13.5" thickBot="1">
      <c r="A63" s="399"/>
      <c r="B63" s="88"/>
      <c r="C63" s="88"/>
      <c r="D63" s="89"/>
      <c r="E63" s="90"/>
      <c r="F63" s="91"/>
      <c r="G63" s="313"/>
      <c r="H63" s="314"/>
      <c r="I63" s="315"/>
      <c r="J63" s="92"/>
      <c r="K63" s="93"/>
      <c r="L63" s="94"/>
      <c r="M63" s="95"/>
      <c r="N63" s="2"/>
      <c r="V63" s="56"/>
    </row>
    <row r="64" spans="1:22" ht="23.25" thickBot="1">
      <c r="A64" s="399"/>
      <c r="B64" s="152" t="s">
        <v>337</v>
      </c>
      <c r="C64" s="152" t="s">
        <v>339</v>
      </c>
      <c r="D64" s="152" t="s">
        <v>23</v>
      </c>
      <c r="E64" s="305" t="s">
        <v>341</v>
      </c>
      <c r="F64" s="305"/>
      <c r="G64" s="309"/>
      <c r="H64" s="310"/>
      <c r="I64" s="311"/>
      <c r="J64" s="96"/>
      <c r="K64" s="94"/>
      <c r="L64" s="97"/>
      <c r="M64" s="98"/>
      <c r="N64" s="2"/>
      <c r="V64" s="56"/>
    </row>
    <row r="65" spans="1:22" ht="13.5" thickBot="1">
      <c r="A65" s="400"/>
      <c r="B65" s="99"/>
      <c r="C65" s="99"/>
      <c r="D65" s="100"/>
      <c r="E65" s="101" t="s">
        <v>4</v>
      </c>
      <c r="F65" s="102"/>
      <c r="G65" s="306"/>
      <c r="H65" s="307"/>
      <c r="I65" s="308"/>
      <c r="J65" s="103"/>
      <c r="K65" s="104"/>
      <c r="L65" s="104"/>
      <c r="M65" s="105"/>
      <c r="N65" s="2"/>
      <c r="V65" s="56"/>
    </row>
    <row r="66" spans="1:22" ht="24" customHeight="1" thickBot="1">
      <c r="A66" s="399">
        <f>A62+1</f>
        <v>13</v>
      </c>
      <c r="B66" s="153" t="s">
        <v>336</v>
      </c>
      <c r="C66" s="153" t="s">
        <v>338</v>
      </c>
      <c r="D66" s="153" t="s">
        <v>24</v>
      </c>
      <c r="E66" s="312" t="s">
        <v>340</v>
      </c>
      <c r="F66" s="312"/>
      <c r="G66" s="312" t="s">
        <v>332</v>
      </c>
      <c r="H66" s="316"/>
      <c r="I66" s="140"/>
      <c r="J66" s="86"/>
      <c r="K66" s="86"/>
      <c r="L66" s="86"/>
      <c r="M66" s="87"/>
      <c r="N66" s="2"/>
      <c r="V66" s="56"/>
    </row>
    <row r="67" spans="1:22" ht="13.5" thickBot="1">
      <c r="A67" s="399"/>
      <c r="B67" s="88"/>
      <c r="C67" s="88"/>
      <c r="D67" s="89"/>
      <c r="E67" s="90"/>
      <c r="F67" s="91"/>
      <c r="G67" s="313"/>
      <c r="H67" s="314"/>
      <c r="I67" s="315"/>
      <c r="J67" s="92"/>
      <c r="K67" s="93"/>
      <c r="L67" s="94"/>
      <c r="M67" s="95"/>
      <c r="N67" s="2"/>
      <c r="V67" s="56"/>
    </row>
    <row r="68" spans="1:22" ht="23.25" thickBot="1">
      <c r="A68" s="399"/>
      <c r="B68" s="152" t="s">
        <v>337</v>
      </c>
      <c r="C68" s="152" t="s">
        <v>339</v>
      </c>
      <c r="D68" s="152" t="s">
        <v>23</v>
      </c>
      <c r="E68" s="305" t="s">
        <v>341</v>
      </c>
      <c r="F68" s="305"/>
      <c r="G68" s="309"/>
      <c r="H68" s="310"/>
      <c r="I68" s="311"/>
      <c r="J68" s="96"/>
      <c r="K68" s="94"/>
      <c r="L68" s="97"/>
      <c r="M68" s="98"/>
      <c r="N68" s="2"/>
      <c r="V68" s="56"/>
    </row>
    <row r="69" spans="1:22" ht="13.5" thickBot="1">
      <c r="A69" s="400"/>
      <c r="B69" s="99"/>
      <c r="C69" s="99"/>
      <c r="D69" s="100"/>
      <c r="E69" s="101" t="s">
        <v>4</v>
      </c>
      <c r="F69" s="102"/>
      <c r="G69" s="306"/>
      <c r="H69" s="307"/>
      <c r="I69" s="308"/>
      <c r="J69" s="103"/>
      <c r="K69" s="104"/>
      <c r="L69" s="104"/>
      <c r="M69" s="105"/>
      <c r="N69" s="2"/>
      <c r="V69" s="56"/>
    </row>
    <row r="70" spans="1:22" ht="24" customHeight="1" thickBot="1">
      <c r="A70" s="399">
        <f>A66+1</f>
        <v>14</v>
      </c>
      <c r="B70" s="153" t="s">
        <v>336</v>
      </c>
      <c r="C70" s="153" t="s">
        <v>338</v>
      </c>
      <c r="D70" s="153" t="s">
        <v>24</v>
      </c>
      <c r="E70" s="312" t="s">
        <v>340</v>
      </c>
      <c r="F70" s="312"/>
      <c r="G70" s="312" t="s">
        <v>332</v>
      </c>
      <c r="H70" s="316"/>
      <c r="I70" s="140"/>
      <c r="J70" s="86"/>
      <c r="K70" s="86"/>
      <c r="L70" s="86"/>
      <c r="M70" s="87"/>
      <c r="N70" s="2"/>
      <c r="V70" s="56"/>
    </row>
    <row r="71" spans="1:22" ht="13.5" thickBot="1">
      <c r="A71" s="399"/>
      <c r="B71" s="88"/>
      <c r="C71" s="88"/>
      <c r="D71" s="89"/>
      <c r="E71" s="90"/>
      <c r="F71" s="91"/>
      <c r="G71" s="313"/>
      <c r="H71" s="314"/>
      <c r="I71" s="315"/>
      <c r="J71" s="92"/>
      <c r="K71" s="93"/>
      <c r="L71" s="94"/>
      <c r="M71" s="95"/>
      <c r="N71" s="2"/>
      <c r="V71" s="57"/>
    </row>
    <row r="72" spans="1:22" ht="23.25" thickBot="1">
      <c r="A72" s="399"/>
      <c r="B72" s="152" t="s">
        <v>337</v>
      </c>
      <c r="C72" s="152" t="s">
        <v>339</v>
      </c>
      <c r="D72" s="152" t="s">
        <v>23</v>
      </c>
      <c r="E72" s="305" t="s">
        <v>341</v>
      </c>
      <c r="F72" s="305"/>
      <c r="G72" s="309"/>
      <c r="H72" s="310"/>
      <c r="I72" s="311"/>
      <c r="J72" s="96"/>
      <c r="K72" s="94"/>
      <c r="L72" s="97"/>
      <c r="M72" s="98"/>
      <c r="N72" s="2"/>
      <c r="V72" s="56"/>
    </row>
    <row r="73" spans="1:22" ht="13.5" thickBot="1">
      <c r="A73" s="400"/>
      <c r="B73" s="99"/>
      <c r="C73" s="99"/>
      <c r="D73" s="100"/>
      <c r="E73" s="101" t="s">
        <v>4</v>
      </c>
      <c r="F73" s="102"/>
      <c r="G73" s="306"/>
      <c r="H73" s="307"/>
      <c r="I73" s="308"/>
      <c r="J73" s="103"/>
      <c r="K73" s="104"/>
      <c r="L73" s="104"/>
      <c r="M73" s="105"/>
      <c r="N73" s="2"/>
      <c r="V73" s="56"/>
    </row>
    <row r="74" spans="1:22" ht="24" customHeight="1" thickBot="1">
      <c r="A74" s="399">
        <f>A70+1</f>
        <v>15</v>
      </c>
      <c r="B74" s="153" t="s">
        <v>336</v>
      </c>
      <c r="C74" s="153" t="s">
        <v>338</v>
      </c>
      <c r="D74" s="153" t="s">
        <v>24</v>
      </c>
      <c r="E74" s="312" t="s">
        <v>340</v>
      </c>
      <c r="F74" s="312"/>
      <c r="G74" s="312" t="s">
        <v>332</v>
      </c>
      <c r="H74" s="316"/>
      <c r="I74" s="140"/>
      <c r="J74" s="86"/>
      <c r="K74" s="86"/>
      <c r="L74" s="86"/>
      <c r="M74" s="87"/>
      <c r="N74" s="2"/>
      <c r="V74" s="56"/>
    </row>
    <row r="75" spans="1:22" ht="13.5" thickBot="1">
      <c r="A75" s="399"/>
      <c r="B75" s="88"/>
      <c r="C75" s="88"/>
      <c r="D75" s="89"/>
      <c r="E75" s="90"/>
      <c r="F75" s="91"/>
      <c r="G75" s="313"/>
      <c r="H75" s="314"/>
      <c r="I75" s="315"/>
      <c r="J75" s="92"/>
      <c r="K75" s="93"/>
      <c r="L75" s="94"/>
      <c r="M75" s="95"/>
      <c r="N75" s="2"/>
      <c r="V75" s="56"/>
    </row>
    <row r="76" spans="1:22" ht="23.25" thickBot="1">
      <c r="A76" s="399"/>
      <c r="B76" s="152" t="s">
        <v>337</v>
      </c>
      <c r="C76" s="152" t="s">
        <v>339</v>
      </c>
      <c r="D76" s="152" t="s">
        <v>23</v>
      </c>
      <c r="E76" s="305" t="s">
        <v>341</v>
      </c>
      <c r="F76" s="305"/>
      <c r="G76" s="309"/>
      <c r="H76" s="310"/>
      <c r="I76" s="311"/>
      <c r="J76" s="96"/>
      <c r="K76" s="94"/>
      <c r="L76" s="97"/>
      <c r="M76" s="98"/>
      <c r="N76" s="2"/>
      <c r="V76" s="56"/>
    </row>
    <row r="77" spans="1:22" ht="13.5" thickBot="1">
      <c r="A77" s="400"/>
      <c r="B77" s="99"/>
      <c r="C77" s="99"/>
      <c r="D77" s="100"/>
      <c r="E77" s="101" t="s">
        <v>4</v>
      </c>
      <c r="F77" s="102"/>
      <c r="G77" s="306"/>
      <c r="H77" s="307"/>
      <c r="I77" s="308"/>
      <c r="J77" s="103"/>
      <c r="K77" s="104"/>
      <c r="L77" s="104"/>
      <c r="M77" s="105"/>
      <c r="N77" s="2"/>
      <c r="V77" s="56"/>
    </row>
    <row r="78" spans="1:22" ht="24" customHeight="1" thickBot="1">
      <c r="A78" s="399">
        <f>A74+1</f>
        <v>16</v>
      </c>
      <c r="B78" s="153" t="s">
        <v>336</v>
      </c>
      <c r="C78" s="153" t="s">
        <v>338</v>
      </c>
      <c r="D78" s="153" t="s">
        <v>24</v>
      </c>
      <c r="E78" s="312" t="s">
        <v>340</v>
      </c>
      <c r="F78" s="312"/>
      <c r="G78" s="312" t="s">
        <v>332</v>
      </c>
      <c r="H78" s="316"/>
      <c r="I78" s="140"/>
      <c r="J78" s="86"/>
      <c r="K78" s="86"/>
      <c r="L78" s="86"/>
      <c r="M78" s="87"/>
      <c r="N78" s="2"/>
      <c r="V78" s="56"/>
    </row>
    <row r="79" spans="1:22" ht="13.5" thickBot="1">
      <c r="A79" s="399"/>
      <c r="B79" s="88"/>
      <c r="C79" s="88"/>
      <c r="D79" s="89"/>
      <c r="E79" s="90"/>
      <c r="F79" s="91"/>
      <c r="G79" s="313"/>
      <c r="H79" s="314"/>
      <c r="I79" s="315"/>
      <c r="J79" s="92"/>
      <c r="K79" s="93"/>
      <c r="L79" s="94"/>
      <c r="M79" s="95"/>
      <c r="N79" s="2"/>
      <c r="V79" s="56"/>
    </row>
    <row r="80" spans="1:22" ht="23.25" thickBot="1">
      <c r="A80" s="399"/>
      <c r="B80" s="152" t="s">
        <v>337</v>
      </c>
      <c r="C80" s="152" t="s">
        <v>339</v>
      </c>
      <c r="D80" s="152" t="s">
        <v>23</v>
      </c>
      <c r="E80" s="305" t="s">
        <v>341</v>
      </c>
      <c r="F80" s="305"/>
      <c r="G80" s="309"/>
      <c r="H80" s="310"/>
      <c r="I80" s="311"/>
      <c r="J80" s="96"/>
      <c r="K80" s="94"/>
      <c r="L80" s="97"/>
      <c r="M80" s="98"/>
      <c r="N80" s="2"/>
      <c r="V80" s="56"/>
    </row>
    <row r="81" spans="1:22" ht="13.5" thickBot="1">
      <c r="A81" s="400"/>
      <c r="B81" s="99"/>
      <c r="C81" s="99"/>
      <c r="D81" s="100"/>
      <c r="E81" s="101" t="s">
        <v>4</v>
      </c>
      <c r="F81" s="102"/>
      <c r="G81" s="306"/>
      <c r="H81" s="307"/>
      <c r="I81" s="308"/>
      <c r="J81" s="103"/>
      <c r="K81" s="104"/>
      <c r="L81" s="104"/>
      <c r="M81" s="105"/>
      <c r="N81" s="2"/>
      <c r="V81" s="56"/>
    </row>
    <row r="82" spans="1:22" ht="24" customHeight="1" thickBot="1">
      <c r="A82" s="399">
        <f>A78+1</f>
        <v>17</v>
      </c>
      <c r="B82" s="153" t="s">
        <v>336</v>
      </c>
      <c r="C82" s="153" t="s">
        <v>338</v>
      </c>
      <c r="D82" s="153" t="s">
        <v>24</v>
      </c>
      <c r="E82" s="312" t="s">
        <v>340</v>
      </c>
      <c r="F82" s="312"/>
      <c r="G82" s="312" t="s">
        <v>332</v>
      </c>
      <c r="H82" s="316"/>
      <c r="I82" s="140"/>
      <c r="J82" s="86"/>
      <c r="K82" s="86"/>
      <c r="L82" s="86"/>
      <c r="M82" s="87"/>
      <c r="N82" s="2"/>
      <c r="V82" s="56"/>
    </row>
    <row r="83" spans="1:22" ht="13.5" thickBot="1">
      <c r="A83" s="399"/>
      <c r="B83" s="88"/>
      <c r="C83" s="88"/>
      <c r="D83" s="89"/>
      <c r="E83" s="90"/>
      <c r="F83" s="91"/>
      <c r="G83" s="313"/>
      <c r="H83" s="314"/>
      <c r="I83" s="315"/>
      <c r="J83" s="92"/>
      <c r="K83" s="93"/>
      <c r="L83" s="94"/>
      <c r="M83" s="95"/>
      <c r="N83" s="2"/>
      <c r="V83" s="56"/>
    </row>
    <row r="84" spans="1:22" ht="23.25" thickBot="1">
      <c r="A84" s="399"/>
      <c r="B84" s="152" t="s">
        <v>337</v>
      </c>
      <c r="C84" s="152" t="s">
        <v>339</v>
      </c>
      <c r="D84" s="152" t="s">
        <v>23</v>
      </c>
      <c r="E84" s="305" t="s">
        <v>341</v>
      </c>
      <c r="F84" s="305"/>
      <c r="G84" s="309"/>
      <c r="H84" s="310"/>
      <c r="I84" s="311"/>
      <c r="J84" s="96"/>
      <c r="K84" s="94"/>
      <c r="L84" s="97"/>
      <c r="M84" s="98"/>
      <c r="N84" s="2"/>
      <c r="V84" s="56"/>
    </row>
    <row r="85" spans="1:22" ht="13.5" thickBot="1">
      <c r="A85" s="400"/>
      <c r="B85" s="99"/>
      <c r="C85" s="99"/>
      <c r="D85" s="100"/>
      <c r="E85" s="101" t="s">
        <v>4</v>
      </c>
      <c r="F85" s="102"/>
      <c r="G85" s="306"/>
      <c r="H85" s="307"/>
      <c r="I85" s="308"/>
      <c r="J85" s="103"/>
      <c r="K85" s="104"/>
      <c r="L85" s="104"/>
      <c r="M85" s="105"/>
      <c r="N85" s="2"/>
      <c r="V85" s="56"/>
    </row>
    <row r="86" spans="1:22" ht="24" customHeight="1" thickBot="1">
      <c r="A86" s="399">
        <f>A82+1</f>
        <v>18</v>
      </c>
      <c r="B86" s="153" t="s">
        <v>336</v>
      </c>
      <c r="C86" s="153" t="s">
        <v>338</v>
      </c>
      <c r="D86" s="153" t="s">
        <v>24</v>
      </c>
      <c r="E86" s="312" t="s">
        <v>340</v>
      </c>
      <c r="F86" s="312"/>
      <c r="G86" s="312" t="s">
        <v>332</v>
      </c>
      <c r="H86" s="316"/>
      <c r="I86" s="140"/>
      <c r="J86" s="86"/>
      <c r="K86" s="86"/>
      <c r="L86" s="86"/>
      <c r="M86" s="87"/>
      <c r="N86" s="2"/>
      <c r="V86" s="56"/>
    </row>
    <row r="87" spans="1:22" ht="13.5" thickBot="1">
      <c r="A87" s="399"/>
      <c r="B87" s="88"/>
      <c r="C87" s="88"/>
      <c r="D87" s="89"/>
      <c r="E87" s="90"/>
      <c r="F87" s="91"/>
      <c r="G87" s="313"/>
      <c r="H87" s="314"/>
      <c r="I87" s="315"/>
      <c r="J87" s="92"/>
      <c r="K87" s="93"/>
      <c r="L87" s="94"/>
      <c r="M87" s="95"/>
      <c r="N87" s="2"/>
      <c r="V87" s="56"/>
    </row>
    <row r="88" spans="1:22" ht="23.25" thickBot="1">
      <c r="A88" s="399"/>
      <c r="B88" s="152" t="s">
        <v>337</v>
      </c>
      <c r="C88" s="152" t="s">
        <v>339</v>
      </c>
      <c r="D88" s="152" t="s">
        <v>23</v>
      </c>
      <c r="E88" s="305" t="s">
        <v>341</v>
      </c>
      <c r="F88" s="305"/>
      <c r="G88" s="309"/>
      <c r="H88" s="310"/>
      <c r="I88" s="311"/>
      <c r="J88" s="96"/>
      <c r="K88" s="94"/>
      <c r="L88" s="97"/>
      <c r="M88" s="98"/>
      <c r="N88" s="2"/>
      <c r="V88" s="56"/>
    </row>
    <row r="89" spans="1:22" ht="13.5" thickBot="1">
      <c r="A89" s="400"/>
      <c r="B89" s="99"/>
      <c r="C89" s="99"/>
      <c r="D89" s="100"/>
      <c r="E89" s="101" t="s">
        <v>4</v>
      </c>
      <c r="F89" s="102"/>
      <c r="G89" s="306"/>
      <c r="H89" s="307"/>
      <c r="I89" s="308"/>
      <c r="J89" s="103"/>
      <c r="K89" s="104"/>
      <c r="L89" s="104"/>
      <c r="M89" s="105"/>
      <c r="N89" s="2"/>
      <c r="V89" s="56"/>
    </row>
    <row r="90" spans="1:22" ht="24" customHeight="1" thickBot="1">
      <c r="A90" s="399">
        <f>A86+1</f>
        <v>19</v>
      </c>
      <c r="B90" s="153" t="s">
        <v>336</v>
      </c>
      <c r="C90" s="153" t="s">
        <v>338</v>
      </c>
      <c r="D90" s="153" t="s">
        <v>24</v>
      </c>
      <c r="E90" s="312" t="s">
        <v>340</v>
      </c>
      <c r="F90" s="312"/>
      <c r="G90" s="312" t="s">
        <v>332</v>
      </c>
      <c r="H90" s="316"/>
      <c r="I90" s="140"/>
      <c r="J90" s="86"/>
      <c r="K90" s="86"/>
      <c r="L90" s="86"/>
      <c r="M90" s="87"/>
      <c r="N90" s="2"/>
      <c r="V90" s="56"/>
    </row>
    <row r="91" spans="1:22" ht="13.5" thickBot="1">
      <c r="A91" s="399"/>
      <c r="B91" s="88"/>
      <c r="C91" s="88"/>
      <c r="D91" s="89"/>
      <c r="E91" s="90"/>
      <c r="F91" s="91"/>
      <c r="G91" s="313"/>
      <c r="H91" s="314"/>
      <c r="I91" s="315"/>
      <c r="J91" s="92"/>
      <c r="K91" s="93"/>
      <c r="L91" s="94"/>
      <c r="M91" s="95"/>
      <c r="N91" s="2"/>
      <c r="V91" s="56"/>
    </row>
    <row r="92" spans="1:22" ht="23.25" thickBot="1">
      <c r="A92" s="399"/>
      <c r="B92" s="152" t="s">
        <v>337</v>
      </c>
      <c r="C92" s="152" t="s">
        <v>339</v>
      </c>
      <c r="D92" s="152" t="s">
        <v>23</v>
      </c>
      <c r="E92" s="305" t="s">
        <v>341</v>
      </c>
      <c r="F92" s="305"/>
      <c r="G92" s="309"/>
      <c r="H92" s="310"/>
      <c r="I92" s="311"/>
      <c r="J92" s="96"/>
      <c r="K92" s="94"/>
      <c r="L92" s="97"/>
      <c r="M92" s="98"/>
      <c r="N92" s="2"/>
      <c r="V92" s="56"/>
    </row>
    <row r="93" spans="1:22" ht="13.5" thickBot="1">
      <c r="A93" s="400"/>
      <c r="B93" s="99"/>
      <c r="C93" s="99"/>
      <c r="D93" s="100"/>
      <c r="E93" s="101" t="s">
        <v>4</v>
      </c>
      <c r="F93" s="102"/>
      <c r="G93" s="306"/>
      <c r="H93" s="307"/>
      <c r="I93" s="308"/>
      <c r="J93" s="103"/>
      <c r="K93" s="104"/>
      <c r="L93" s="104"/>
      <c r="M93" s="105"/>
      <c r="N93" s="2"/>
      <c r="V93" s="56"/>
    </row>
    <row r="94" spans="1:22" ht="24" customHeight="1" thickBot="1">
      <c r="A94" s="399">
        <f>A90+1</f>
        <v>20</v>
      </c>
      <c r="B94" s="153" t="s">
        <v>336</v>
      </c>
      <c r="C94" s="153" t="s">
        <v>338</v>
      </c>
      <c r="D94" s="153" t="s">
        <v>24</v>
      </c>
      <c r="E94" s="312" t="s">
        <v>340</v>
      </c>
      <c r="F94" s="312"/>
      <c r="G94" s="312" t="s">
        <v>332</v>
      </c>
      <c r="H94" s="316"/>
      <c r="I94" s="140"/>
      <c r="J94" s="86"/>
      <c r="K94" s="86"/>
      <c r="L94" s="86"/>
      <c r="M94" s="87"/>
      <c r="N94" s="2"/>
      <c r="V94" s="56"/>
    </row>
    <row r="95" spans="1:22" ht="13.5" thickBot="1">
      <c r="A95" s="399"/>
      <c r="B95" s="88"/>
      <c r="C95" s="88"/>
      <c r="D95" s="89"/>
      <c r="E95" s="90"/>
      <c r="F95" s="91"/>
      <c r="G95" s="313"/>
      <c r="H95" s="314"/>
      <c r="I95" s="315"/>
      <c r="J95" s="92"/>
      <c r="K95" s="93"/>
      <c r="L95" s="94"/>
      <c r="M95" s="95"/>
      <c r="N95" s="2"/>
      <c r="V95" s="56"/>
    </row>
    <row r="96" spans="1:22" ht="23.25" thickBot="1">
      <c r="A96" s="399"/>
      <c r="B96" s="152" t="s">
        <v>337</v>
      </c>
      <c r="C96" s="152" t="s">
        <v>339</v>
      </c>
      <c r="D96" s="152" t="s">
        <v>23</v>
      </c>
      <c r="E96" s="305" t="s">
        <v>341</v>
      </c>
      <c r="F96" s="305"/>
      <c r="G96" s="309"/>
      <c r="H96" s="310"/>
      <c r="I96" s="311"/>
      <c r="J96" s="96"/>
      <c r="K96" s="94"/>
      <c r="L96" s="97"/>
      <c r="M96" s="98"/>
      <c r="N96" s="2"/>
      <c r="V96" s="56"/>
    </row>
    <row r="97" spans="1:22" ht="13.5" thickBot="1">
      <c r="A97" s="400"/>
      <c r="B97" s="99"/>
      <c r="C97" s="99"/>
      <c r="D97" s="100"/>
      <c r="E97" s="101" t="s">
        <v>4</v>
      </c>
      <c r="F97" s="102"/>
      <c r="G97" s="306"/>
      <c r="H97" s="307"/>
      <c r="I97" s="308"/>
      <c r="J97" s="103"/>
      <c r="K97" s="104"/>
      <c r="L97" s="104"/>
      <c r="M97" s="105"/>
      <c r="N97" s="2"/>
      <c r="V97" s="56"/>
    </row>
    <row r="98" spans="1:22" ht="24" customHeight="1" thickBot="1">
      <c r="A98" s="399">
        <f>A94+1</f>
        <v>21</v>
      </c>
      <c r="B98" s="153" t="s">
        <v>336</v>
      </c>
      <c r="C98" s="153" t="s">
        <v>338</v>
      </c>
      <c r="D98" s="153" t="s">
        <v>24</v>
      </c>
      <c r="E98" s="312" t="s">
        <v>340</v>
      </c>
      <c r="F98" s="312"/>
      <c r="G98" s="312" t="s">
        <v>332</v>
      </c>
      <c r="H98" s="316"/>
      <c r="I98" s="140"/>
      <c r="J98" s="86"/>
      <c r="K98" s="86"/>
      <c r="L98" s="86"/>
      <c r="M98" s="87"/>
      <c r="N98" s="2"/>
      <c r="V98" s="56"/>
    </row>
    <row r="99" spans="1:22" ht="13.5" thickBot="1">
      <c r="A99" s="399"/>
      <c r="B99" s="88"/>
      <c r="C99" s="88"/>
      <c r="D99" s="89"/>
      <c r="E99" s="90"/>
      <c r="F99" s="91"/>
      <c r="G99" s="313"/>
      <c r="H99" s="314"/>
      <c r="I99" s="315"/>
      <c r="J99" s="92"/>
      <c r="K99" s="93"/>
      <c r="L99" s="94"/>
      <c r="M99" s="95"/>
      <c r="N99" s="2"/>
      <c r="V99" s="56"/>
    </row>
    <row r="100" spans="1:22" ht="23.25" thickBot="1">
      <c r="A100" s="399"/>
      <c r="B100" s="152" t="s">
        <v>337</v>
      </c>
      <c r="C100" s="152" t="s">
        <v>339</v>
      </c>
      <c r="D100" s="152" t="s">
        <v>23</v>
      </c>
      <c r="E100" s="305" t="s">
        <v>341</v>
      </c>
      <c r="F100" s="305"/>
      <c r="G100" s="309"/>
      <c r="H100" s="310"/>
      <c r="I100" s="311"/>
      <c r="J100" s="96"/>
      <c r="K100" s="94"/>
      <c r="L100" s="97"/>
      <c r="M100" s="98"/>
      <c r="N100" s="2"/>
      <c r="V100" s="56"/>
    </row>
    <row r="101" spans="1:22" ht="13.5" thickBot="1">
      <c r="A101" s="400"/>
      <c r="B101" s="99"/>
      <c r="C101" s="99"/>
      <c r="D101" s="100"/>
      <c r="E101" s="101" t="s">
        <v>4</v>
      </c>
      <c r="F101" s="102"/>
      <c r="G101" s="306"/>
      <c r="H101" s="307"/>
      <c r="I101" s="308"/>
      <c r="J101" s="103"/>
      <c r="K101" s="104"/>
      <c r="L101" s="104"/>
      <c r="M101" s="105"/>
      <c r="N101" s="2"/>
      <c r="V101" s="56"/>
    </row>
    <row r="102" spans="1:22" ht="24" customHeight="1" thickBot="1">
      <c r="A102" s="399">
        <f>A98+1</f>
        <v>22</v>
      </c>
      <c r="B102" s="153" t="s">
        <v>336</v>
      </c>
      <c r="C102" s="153" t="s">
        <v>338</v>
      </c>
      <c r="D102" s="153" t="s">
        <v>24</v>
      </c>
      <c r="E102" s="312" t="s">
        <v>340</v>
      </c>
      <c r="F102" s="312"/>
      <c r="G102" s="312" t="s">
        <v>332</v>
      </c>
      <c r="H102" s="316"/>
      <c r="I102" s="140"/>
      <c r="J102" s="86"/>
      <c r="K102" s="86"/>
      <c r="L102" s="86"/>
      <c r="M102" s="87"/>
      <c r="N102" s="2"/>
      <c r="V102" s="56"/>
    </row>
    <row r="103" spans="1:22" ht="13.5" thickBot="1">
      <c r="A103" s="399"/>
      <c r="B103" s="88"/>
      <c r="C103" s="88"/>
      <c r="D103" s="89"/>
      <c r="E103" s="90"/>
      <c r="F103" s="91"/>
      <c r="G103" s="313"/>
      <c r="H103" s="314"/>
      <c r="I103" s="315"/>
      <c r="J103" s="92"/>
      <c r="K103" s="93"/>
      <c r="L103" s="94"/>
      <c r="M103" s="95"/>
      <c r="N103" s="2"/>
      <c r="V103" s="56"/>
    </row>
    <row r="104" spans="1:22" ht="23.25" thickBot="1">
      <c r="A104" s="399"/>
      <c r="B104" s="152" t="s">
        <v>337</v>
      </c>
      <c r="C104" s="152" t="s">
        <v>339</v>
      </c>
      <c r="D104" s="152" t="s">
        <v>23</v>
      </c>
      <c r="E104" s="305" t="s">
        <v>341</v>
      </c>
      <c r="F104" s="305"/>
      <c r="G104" s="309"/>
      <c r="H104" s="310"/>
      <c r="I104" s="311"/>
      <c r="J104" s="96"/>
      <c r="K104" s="94"/>
      <c r="L104" s="97"/>
      <c r="M104" s="98"/>
      <c r="N104" s="2"/>
      <c r="V104" s="56"/>
    </row>
    <row r="105" spans="1:22" ht="13.5" thickBot="1">
      <c r="A105" s="400"/>
      <c r="B105" s="99"/>
      <c r="C105" s="99"/>
      <c r="D105" s="100"/>
      <c r="E105" s="101" t="s">
        <v>4</v>
      </c>
      <c r="F105" s="102"/>
      <c r="G105" s="306"/>
      <c r="H105" s="307"/>
      <c r="I105" s="308"/>
      <c r="J105" s="103"/>
      <c r="K105" s="104"/>
      <c r="L105" s="104"/>
      <c r="M105" s="105"/>
      <c r="N105" s="2"/>
      <c r="V105" s="56"/>
    </row>
    <row r="106" spans="1:22" ht="24" customHeight="1" thickBot="1">
      <c r="A106" s="399">
        <f>A102+1</f>
        <v>23</v>
      </c>
      <c r="B106" s="153" t="s">
        <v>336</v>
      </c>
      <c r="C106" s="153" t="s">
        <v>338</v>
      </c>
      <c r="D106" s="153" t="s">
        <v>24</v>
      </c>
      <c r="E106" s="312" t="s">
        <v>340</v>
      </c>
      <c r="F106" s="312"/>
      <c r="G106" s="312" t="s">
        <v>332</v>
      </c>
      <c r="H106" s="316"/>
      <c r="I106" s="140"/>
      <c r="J106" s="86"/>
      <c r="K106" s="86"/>
      <c r="L106" s="86"/>
      <c r="M106" s="87"/>
      <c r="N106" s="2"/>
      <c r="V106" s="56"/>
    </row>
    <row r="107" spans="1:22" ht="13.5" thickBot="1">
      <c r="A107" s="399"/>
      <c r="B107" s="88"/>
      <c r="C107" s="88"/>
      <c r="D107" s="89"/>
      <c r="E107" s="90"/>
      <c r="F107" s="91"/>
      <c r="G107" s="313"/>
      <c r="H107" s="314"/>
      <c r="I107" s="315"/>
      <c r="J107" s="92"/>
      <c r="K107" s="93"/>
      <c r="L107" s="94"/>
      <c r="M107" s="95"/>
      <c r="N107" s="2"/>
      <c r="V107" s="56"/>
    </row>
    <row r="108" spans="1:22" ht="23.25" thickBot="1">
      <c r="A108" s="399"/>
      <c r="B108" s="152" t="s">
        <v>337</v>
      </c>
      <c r="C108" s="152" t="s">
        <v>339</v>
      </c>
      <c r="D108" s="152" t="s">
        <v>23</v>
      </c>
      <c r="E108" s="305" t="s">
        <v>341</v>
      </c>
      <c r="F108" s="305"/>
      <c r="G108" s="309"/>
      <c r="H108" s="310"/>
      <c r="I108" s="311"/>
      <c r="J108" s="96"/>
      <c r="K108" s="94"/>
      <c r="L108" s="97"/>
      <c r="M108" s="98"/>
      <c r="N108" s="2"/>
      <c r="V108" s="56"/>
    </row>
    <row r="109" spans="1:22" ht="13.5" thickBot="1">
      <c r="A109" s="400"/>
      <c r="B109" s="99"/>
      <c r="C109" s="99"/>
      <c r="D109" s="100"/>
      <c r="E109" s="101" t="s">
        <v>4</v>
      </c>
      <c r="F109" s="102"/>
      <c r="G109" s="306"/>
      <c r="H109" s="307"/>
      <c r="I109" s="308"/>
      <c r="J109" s="103"/>
      <c r="K109" s="104"/>
      <c r="L109" s="104"/>
      <c r="M109" s="105"/>
      <c r="N109" s="2"/>
      <c r="V109" s="56"/>
    </row>
    <row r="110" spans="1:22" ht="24" customHeight="1" thickBot="1">
      <c r="A110" s="399">
        <f>A106+1</f>
        <v>24</v>
      </c>
      <c r="B110" s="153" t="s">
        <v>336</v>
      </c>
      <c r="C110" s="153" t="s">
        <v>338</v>
      </c>
      <c r="D110" s="153" t="s">
        <v>24</v>
      </c>
      <c r="E110" s="312" t="s">
        <v>340</v>
      </c>
      <c r="F110" s="312"/>
      <c r="G110" s="312" t="s">
        <v>332</v>
      </c>
      <c r="H110" s="316"/>
      <c r="I110" s="140"/>
      <c r="J110" s="86"/>
      <c r="K110" s="86"/>
      <c r="L110" s="86"/>
      <c r="M110" s="87"/>
      <c r="N110" s="2"/>
      <c r="V110" s="56"/>
    </row>
    <row r="111" spans="1:22" ht="13.5" thickBot="1">
      <c r="A111" s="399"/>
      <c r="B111" s="88"/>
      <c r="C111" s="88"/>
      <c r="D111" s="89"/>
      <c r="E111" s="90"/>
      <c r="F111" s="91"/>
      <c r="G111" s="313"/>
      <c r="H111" s="314"/>
      <c r="I111" s="315"/>
      <c r="J111" s="92"/>
      <c r="K111" s="93"/>
      <c r="L111" s="94"/>
      <c r="M111" s="95"/>
      <c r="N111" s="2"/>
      <c r="V111" s="56"/>
    </row>
    <row r="112" spans="1:22" ht="23.25" thickBot="1">
      <c r="A112" s="399"/>
      <c r="B112" s="152" t="s">
        <v>337</v>
      </c>
      <c r="C112" s="152" t="s">
        <v>339</v>
      </c>
      <c r="D112" s="152" t="s">
        <v>23</v>
      </c>
      <c r="E112" s="305" t="s">
        <v>341</v>
      </c>
      <c r="F112" s="305"/>
      <c r="G112" s="309"/>
      <c r="H112" s="310"/>
      <c r="I112" s="311"/>
      <c r="J112" s="96"/>
      <c r="K112" s="94"/>
      <c r="L112" s="97"/>
      <c r="M112" s="98"/>
      <c r="N112" s="2"/>
      <c r="V112" s="56"/>
    </row>
    <row r="113" spans="1:22" ht="13.5" thickBot="1">
      <c r="A113" s="400"/>
      <c r="B113" s="99"/>
      <c r="C113" s="99"/>
      <c r="D113" s="100"/>
      <c r="E113" s="101" t="s">
        <v>4</v>
      </c>
      <c r="F113" s="102"/>
      <c r="G113" s="306"/>
      <c r="H113" s="307"/>
      <c r="I113" s="308"/>
      <c r="J113" s="103"/>
      <c r="K113" s="104"/>
      <c r="L113" s="104"/>
      <c r="M113" s="105"/>
      <c r="N113" s="2"/>
      <c r="V113" s="56"/>
    </row>
    <row r="114" spans="1:22" ht="24" customHeight="1" thickBot="1">
      <c r="A114" s="399">
        <f>A110+1</f>
        <v>25</v>
      </c>
      <c r="B114" s="153" t="s">
        <v>336</v>
      </c>
      <c r="C114" s="153" t="s">
        <v>338</v>
      </c>
      <c r="D114" s="153" t="s">
        <v>24</v>
      </c>
      <c r="E114" s="312" t="s">
        <v>340</v>
      </c>
      <c r="F114" s="312"/>
      <c r="G114" s="312" t="s">
        <v>332</v>
      </c>
      <c r="H114" s="316"/>
      <c r="I114" s="140"/>
      <c r="J114" s="86"/>
      <c r="K114" s="86"/>
      <c r="L114" s="86"/>
      <c r="M114" s="87"/>
      <c r="N114" s="2"/>
      <c r="V114" s="56"/>
    </row>
    <row r="115" spans="1:22" ht="13.5" thickBot="1">
      <c r="A115" s="399"/>
      <c r="B115" s="88"/>
      <c r="C115" s="88"/>
      <c r="D115" s="89"/>
      <c r="E115" s="90"/>
      <c r="F115" s="91"/>
      <c r="G115" s="313"/>
      <c r="H115" s="314"/>
      <c r="I115" s="315"/>
      <c r="J115" s="92"/>
      <c r="K115" s="93"/>
      <c r="L115" s="94"/>
      <c r="M115" s="95"/>
      <c r="N115" s="2"/>
      <c r="V115" s="56"/>
    </row>
    <row r="116" spans="1:22" ht="23.25" thickBot="1">
      <c r="A116" s="399"/>
      <c r="B116" s="152" t="s">
        <v>337</v>
      </c>
      <c r="C116" s="152" t="s">
        <v>339</v>
      </c>
      <c r="D116" s="152" t="s">
        <v>23</v>
      </c>
      <c r="E116" s="305" t="s">
        <v>341</v>
      </c>
      <c r="F116" s="305"/>
      <c r="G116" s="309"/>
      <c r="H116" s="310"/>
      <c r="I116" s="311"/>
      <c r="J116" s="96"/>
      <c r="K116" s="94"/>
      <c r="L116" s="97"/>
      <c r="M116" s="98"/>
      <c r="N116" s="2"/>
      <c r="V116" s="56"/>
    </row>
    <row r="117" spans="1:22" ht="13.5" thickBot="1">
      <c r="A117" s="400"/>
      <c r="B117" s="99"/>
      <c r="C117" s="99"/>
      <c r="D117" s="100"/>
      <c r="E117" s="101" t="s">
        <v>4</v>
      </c>
      <c r="F117" s="102"/>
      <c r="G117" s="306"/>
      <c r="H117" s="307"/>
      <c r="I117" s="308"/>
      <c r="J117" s="103"/>
      <c r="K117" s="104"/>
      <c r="L117" s="104"/>
      <c r="M117" s="105"/>
      <c r="N117" s="2"/>
      <c r="V117" s="56"/>
    </row>
    <row r="118" spans="1:22" ht="24" customHeight="1" thickBot="1">
      <c r="A118" s="399">
        <f>A114+1</f>
        <v>26</v>
      </c>
      <c r="B118" s="153" t="s">
        <v>336</v>
      </c>
      <c r="C118" s="153" t="s">
        <v>338</v>
      </c>
      <c r="D118" s="153" t="s">
        <v>24</v>
      </c>
      <c r="E118" s="312" t="s">
        <v>340</v>
      </c>
      <c r="F118" s="312"/>
      <c r="G118" s="312" t="s">
        <v>332</v>
      </c>
      <c r="H118" s="316"/>
      <c r="I118" s="140"/>
      <c r="J118" s="86"/>
      <c r="K118" s="86"/>
      <c r="L118" s="86"/>
      <c r="M118" s="87"/>
      <c r="N118" s="2"/>
      <c r="V118" s="56"/>
    </row>
    <row r="119" spans="1:22" ht="13.5" thickBot="1">
      <c r="A119" s="399"/>
      <c r="B119" s="88"/>
      <c r="C119" s="88"/>
      <c r="D119" s="89"/>
      <c r="E119" s="90"/>
      <c r="F119" s="91"/>
      <c r="G119" s="313"/>
      <c r="H119" s="314"/>
      <c r="I119" s="315"/>
      <c r="J119" s="92"/>
      <c r="K119" s="93"/>
      <c r="L119" s="94"/>
      <c r="M119" s="95"/>
      <c r="N119" s="2"/>
      <c r="V119" s="56"/>
    </row>
    <row r="120" spans="1:22" ht="23.25" thickBot="1">
      <c r="A120" s="399"/>
      <c r="B120" s="152" t="s">
        <v>337</v>
      </c>
      <c r="C120" s="152" t="s">
        <v>339</v>
      </c>
      <c r="D120" s="152" t="s">
        <v>23</v>
      </c>
      <c r="E120" s="305" t="s">
        <v>341</v>
      </c>
      <c r="F120" s="305"/>
      <c r="G120" s="309"/>
      <c r="H120" s="310"/>
      <c r="I120" s="311"/>
      <c r="J120" s="96"/>
      <c r="K120" s="94"/>
      <c r="L120" s="97"/>
      <c r="M120" s="98"/>
      <c r="N120" s="2"/>
      <c r="V120" s="56"/>
    </row>
    <row r="121" spans="1:22" ht="13.5" thickBot="1">
      <c r="A121" s="400"/>
      <c r="B121" s="99"/>
      <c r="C121" s="99"/>
      <c r="D121" s="100"/>
      <c r="E121" s="101" t="s">
        <v>4</v>
      </c>
      <c r="F121" s="102"/>
      <c r="G121" s="306"/>
      <c r="H121" s="307"/>
      <c r="I121" s="308"/>
      <c r="J121" s="103"/>
      <c r="K121" s="104"/>
      <c r="L121" s="104"/>
      <c r="M121" s="105"/>
      <c r="N121" s="2"/>
      <c r="V121" s="56"/>
    </row>
    <row r="122" spans="1:22" ht="24" customHeight="1" thickBot="1">
      <c r="A122" s="399">
        <f>A118+1</f>
        <v>27</v>
      </c>
      <c r="B122" s="153" t="s">
        <v>336</v>
      </c>
      <c r="C122" s="153" t="s">
        <v>338</v>
      </c>
      <c r="D122" s="153" t="s">
        <v>24</v>
      </c>
      <c r="E122" s="312" t="s">
        <v>340</v>
      </c>
      <c r="F122" s="312"/>
      <c r="G122" s="312" t="s">
        <v>332</v>
      </c>
      <c r="H122" s="316"/>
      <c r="I122" s="140"/>
      <c r="J122" s="86"/>
      <c r="K122" s="86"/>
      <c r="L122" s="86"/>
      <c r="M122" s="87"/>
      <c r="N122" s="2"/>
      <c r="V122" s="56"/>
    </row>
    <row r="123" spans="1:22" ht="13.5" thickBot="1">
      <c r="A123" s="399"/>
      <c r="B123" s="88"/>
      <c r="C123" s="88"/>
      <c r="D123" s="89"/>
      <c r="E123" s="90"/>
      <c r="F123" s="91"/>
      <c r="G123" s="313"/>
      <c r="H123" s="314"/>
      <c r="I123" s="315"/>
      <c r="J123" s="92"/>
      <c r="K123" s="93"/>
      <c r="L123" s="94"/>
      <c r="M123" s="95"/>
      <c r="N123" s="2"/>
      <c r="V123" s="56"/>
    </row>
    <row r="124" spans="1:22" ht="23.25" thickBot="1">
      <c r="A124" s="399"/>
      <c r="B124" s="152" t="s">
        <v>337</v>
      </c>
      <c r="C124" s="152" t="s">
        <v>339</v>
      </c>
      <c r="D124" s="152" t="s">
        <v>23</v>
      </c>
      <c r="E124" s="305" t="s">
        <v>341</v>
      </c>
      <c r="F124" s="305"/>
      <c r="G124" s="309"/>
      <c r="H124" s="310"/>
      <c r="I124" s="311"/>
      <c r="J124" s="96"/>
      <c r="K124" s="94"/>
      <c r="L124" s="97"/>
      <c r="M124" s="98"/>
      <c r="N124" s="2"/>
      <c r="V124" s="56"/>
    </row>
    <row r="125" spans="1:22" ht="13.5" thickBot="1">
      <c r="A125" s="400"/>
      <c r="B125" s="99"/>
      <c r="C125" s="99"/>
      <c r="D125" s="100"/>
      <c r="E125" s="101" t="s">
        <v>4</v>
      </c>
      <c r="F125" s="102"/>
      <c r="G125" s="306"/>
      <c r="H125" s="307"/>
      <c r="I125" s="308"/>
      <c r="J125" s="103"/>
      <c r="K125" s="104"/>
      <c r="L125" s="104"/>
      <c r="M125" s="105"/>
      <c r="N125" s="2"/>
      <c r="V125" s="56"/>
    </row>
    <row r="126" spans="1:22" ht="24" customHeight="1" thickBot="1">
      <c r="A126" s="399">
        <f>A122+1</f>
        <v>28</v>
      </c>
      <c r="B126" s="153" t="s">
        <v>336</v>
      </c>
      <c r="C126" s="153" t="s">
        <v>338</v>
      </c>
      <c r="D126" s="153" t="s">
        <v>24</v>
      </c>
      <c r="E126" s="312" t="s">
        <v>340</v>
      </c>
      <c r="F126" s="312"/>
      <c r="G126" s="312" t="s">
        <v>332</v>
      </c>
      <c r="H126" s="316"/>
      <c r="I126" s="140"/>
      <c r="J126" s="86"/>
      <c r="K126" s="86"/>
      <c r="L126" s="86"/>
      <c r="M126" s="87"/>
      <c r="N126" s="2"/>
      <c r="V126" s="56"/>
    </row>
    <row r="127" spans="1:22" ht="13.5" thickBot="1">
      <c r="A127" s="399"/>
      <c r="B127" s="88"/>
      <c r="C127" s="88"/>
      <c r="D127" s="89"/>
      <c r="E127" s="90"/>
      <c r="F127" s="91"/>
      <c r="G127" s="313"/>
      <c r="H127" s="314"/>
      <c r="I127" s="315"/>
      <c r="J127" s="92"/>
      <c r="K127" s="93"/>
      <c r="L127" s="94"/>
      <c r="M127" s="95"/>
      <c r="N127" s="2"/>
      <c r="V127" s="56"/>
    </row>
    <row r="128" spans="1:22" ht="23.25" thickBot="1">
      <c r="A128" s="399"/>
      <c r="B128" s="152" t="s">
        <v>337</v>
      </c>
      <c r="C128" s="152" t="s">
        <v>339</v>
      </c>
      <c r="D128" s="152" t="s">
        <v>23</v>
      </c>
      <c r="E128" s="305" t="s">
        <v>341</v>
      </c>
      <c r="F128" s="305"/>
      <c r="G128" s="309"/>
      <c r="H128" s="310"/>
      <c r="I128" s="311"/>
      <c r="J128" s="96"/>
      <c r="K128" s="94"/>
      <c r="L128" s="97"/>
      <c r="M128" s="98"/>
      <c r="N128" s="2"/>
      <c r="V128" s="56"/>
    </row>
    <row r="129" spans="1:22" ht="13.5" thickBot="1">
      <c r="A129" s="400"/>
      <c r="B129" s="99"/>
      <c r="C129" s="99"/>
      <c r="D129" s="100"/>
      <c r="E129" s="101" t="s">
        <v>4</v>
      </c>
      <c r="F129" s="102"/>
      <c r="G129" s="306"/>
      <c r="H129" s="307"/>
      <c r="I129" s="308"/>
      <c r="J129" s="103"/>
      <c r="K129" s="104"/>
      <c r="L129" s="104"/>
      <c r="M129" s="105"/>
      <c r="N129" s="2"/>
      <c r="V129" s="56"/>
    </row>
    <row r="130" spans="1:22" ht="24" customHeight="1" thickBot="1">
      <c r="A130" s="399">
        <f>A126+1</f>
        <v>29</v>
      </c>
      <c r="B130" s="153" t="s">
        <v>336</v>
      </c>
      <c r="C130" s="153" t="s">
        <v>338</v>
      </c>
      <c r="D130" s="153" t="s">
        <v>24</v>
      </c>
      <c r="E130" s="312" t="s">
        <v>340</v>
      </c>
      <c r="F130" s="312"/>
      <c r="G130" s="312" t="s">
        <v>332</v>
      </c>
      <c r="H130" s="316"/>
      <c r="I130" s="140"/>
      <c r="J130" s="86"/>
      <c r="K130" s="86"/>
      <c r="L130" s="86"/>
      <c r="M130" s="87"/>
      <c r="N130" s="2"/>
      <c r="V130" s="56"/>
    </row>
    <row r="131" spans="1:22" ht="13.5" thickBot="1">
      <c r="A131" s="399"/>
      <c r="B131" s="88"/>
      <c r="C131" s="88"/>
      <c r="D131" s="89"/>
      <c r="E131" s="90"/>
      <c r="F131" s="91"/>
      <c r="G131" s="313"/>
      <c r="H131" s="314"/>
      <c r="I131" s="315"/>
      <c r="J131" s="92"/>
      <c r="K131" s="93"/>
      <c r="L131" s="94"/>
      <c r="M131" s="95"/>
      <c r="N131" s="2"/>
      <c r="V131" s="56"/>
    </row>
    <row r="132" spans="1:22" ht="23.25" thickBot="1">
      <c r="A132" s="399"/>
      <c r="B132" s="152" t="s">
        <v>337</v>
      </c>
      <c r="C132" s="152" t="s">
        <v>339</v>
      </c>
      <c r="D132" s="152" t="s">
        <v>23</v>
      </c>
      <c r="E132" s="305" t="s">
        <v>341</v>
      </c>
      <c r="F132" s="305"/>
      <c r="G132" s="309"/>
      <c r="H132" s="310"/>
      <c r="I132" s="311"/>
      <c r="J132" s="96"/>
      <c r="K132" s="94"/>
      <c r="L132" s="97"/>
      <c r="M132" s="98"/>
      <c r="N132" s="2"/>
      <c r="V132" s="56"/>
    </row>
    <row r="133" spans="1:22" ht="13.5" thickBot="1">
      <c r="A133" s="400"/>
      <c r="B133" s="99"/>
      <c r="C133" s="99"/>
      <c r="D133" s="100"/>
      <c r="E133" s="101" t="s">
        <v>4</v>
      </c>
      <c r="F133" s="102"/>
      <c r="G133" s="306"/>
      <c r="H133" s="307"/>
      <c r="I133" s="308"/>
      <c r="J133" s="103"/>
      <c r="K133" s="104"/>
      <c r="L133" s="104"/>
      <c r="M133" s="105"/>
      <c r="N133" s="2"/>
      <c r="V133" s="56"/>
    </row>
    <row r="134" spans="1:22" ht="24" customHeight="1" thickBot="1">
      <c r="A134" s="399">
        <f>A130+1</f>
        <v>30</v>
      </c>
      <c r="B134" s="153" t="s">
        <v>336</v>
      </c>
      <c r="C134" s="153" t="s">
        <v>338</v>
      </c>
      <c r="D134" s="153" t="s">
        <v>24</v>
      </c>
      <c r="E134" s="312" t="s">
        <v>340</v>
      </c>
      <c r="F134" s="312"/>
      <c r="G134" s="312" t="s">
        <v>332</v>
      </c>
      <c r="H134" s="316"/>
      <c r="I134" s="140"/>
      <c r="J134" s="86"/>
      <c r="K134" s="86"/>
      <c r="L134" s="86"/>
      <c r="M134" s="87"/>
      <c r="N134" s="2"/>
      <c r="V134" s="56"/>
    </row>
    <row r="135" spans="1:22" ht="13.5" thickBot="1">
      <c r="A135" s="399"/>
      <c r="B135" s="88"/>
      <c r="C135" s="88"/>
      <c r="D135" s="89"/>
      <c r="E135" s="90"/>
      <c r="F135" s="91"/>
      <c r="G135" s="313"/>
      <c r="H135" s="314"/>
      <c r="I135" s="315"/>
      <c r="J135" s="92"/>
      <c r="K135" s="93"/>
      <c r="L135" s="94"/>
      <c r="M135" s="95"/>
      <c r="N135" s="2"/>
      <c r="V135" s="56"/>
    </row>
    <row r="136" spans="1:22" ht="23.25" thickBot="1">
      <c r="A136" s="399"/>
      <c r="B136" s="152" t="s">
        <v>337</v>
      </c>
      <c r="C136" s="152" t="s">
        <v>339</v>
      </c>
      <c r="D136" s="152" t="s">
        <v>23</v>
      </c>
      <c r="E136" s="305" t="s">
        <v>341</v>
      </c>
      <c r="F136" s="305"/>
      <c r="G136" s="309"/>
      <c r="H136" s="310"/>
      <c r="I136" s="311"/>
      <c r="J136" s="96"/>
      <c r="K136" s="94"/>
      <c r="L136" s="97"/>
      <c r="M136" s="98"/>
      <c r="N136" s="2"/>
      <c r="V136" s="56"/>
    </row>
    <row r="137" spans="1:22" ht="13.5" thickBot="1">
      <c r="A137" s="400"/>
      <c r="B137" s="99"/>
      <c r="C137" s="99"/>
      <c r="D137" s="100"/>
      <c r="E137" s="101" t="s">
        <v>4</v>
      </c>
      <c r="F137" s="102"/>
      <c r="G137" s="306"/>
      <c r="H137" s="307"/>
      <c r="I137" s="308"/>
      <c r="J137" s="103"/>
      <c r="K137" s="104"/>
      <c r="L137" s="104"/>
      <c r="M137" s="105"/>
      <c r="N137" s="2"/>
      <c r="V137" s="56"/>
    </row>
    <row r="138" spans="1:22" ht="24" customHeight="1" thickBot="1">
      <c r="A138" s="399">
        <f>A134+1</f>
        <v>31</v>
      </c>
      <c r="B138" s="153" t="s">
        <v>336</v>
      </c>
      <c r="C138" s="153" t="s">
        <v>338</v>
      </c>
      <c r="D138" s="153" t="s">
        <v>24</v>
      </c>
      <c r="E138" s="312" t="s">
        <v>340</v>
      </c>
      <c r="F138" s="312"/>
      <c r="G138" s="312" t="s">
        <v>332</v>
      </c>
      <c r="H138" s="316"/>
      <c r="I138" s="140"/>
      <c r="J138" s="86"/>
      <c r="K138" s="86"/>
      <c r="L138" s="86"/>
      <c r="M138" s="87"/>
      <c r="N138" s="2"/>
      <c r="V138" s="56"/>
    </row>
    <row r="139" spans="1:22" ht="13.5" thickBot="1">
      <c r="A139" s="399"/>
      <c r="B139" s="88"/>
      <c r="C139" s="88"/>
      <c r="D139" s="89"/>
      <c r="E139" s="90"/>
      <c r="F139" s="91"/>
      <c r="G139" s="313"/>
      <c r="H139" s="314"/>
      <c r="I139" s="315"/>
      <c r="J139" s="92"/>
      <c r="K139" s="93"/>
      <c r="L139" s="94"/>
      <c r="M139" s="95"/>
      <c r="N139" s="2"/>
      <c r="V139" s="56"/>
    </row>
    <row r="140" spans="1:22" ht="23.25" thickBot="1">
      <c r="A140" s="399"/>
      <c r="B140" s="152" t="s">
        <v>337</v>
      </c>
      <c r="C140" s="152" t="s">
        <v>339</v>
      </c>
      <c r="D140" s="152" t="s">
        <v>23</v>
      </c>
      <c r="E140" s="305" t="s">
        <v>341</v>
      </c>
      <c r="F140" s="305"/>
      <c r="G140" s="309"/>
      <c r="H140" s="310"/>
      <c r="I140" s="311"/>
      <c r="J140" s="96"/>
      <c r="K140" s="94"/>
      <c r="L140" s="97"/>
      <c r="M140" s="98"/>
      <c r="N140" s="2"/>
      <c r="V140" s="56"/>
    </row>
    <row r="141" spans="1:22" ht="13.5" thickBot="1">
      <c r="A141" s="400"/>
      <c r="B141" s="99"/>
      <c r="C141" s="99"/>
      <c r="D141" s="100"/>
      <c r="E141" s="101" t="s">
        <v>4</v>
      </c>
      <c r="F141" s="102"/>
      <c r="G141" s="306"/>
      <c r="H141" s="307"/>
      <c r="I141" s="308"/>
      <c r="J141" s="103"/>
      <c r="K141" s="104"/>
      <c r="L141" s="104"/>
      <c r="M141" s="105"/>
      <c r="N141" s="2"/>
      <c r="V141" s="56"/>
    </row>
    <row r="142" spans="1:22" ht="24" customHeight="1" thickBot="1">
      <c r="A142" s="399">
        <f>A138+1</f>
        <v>32</v>
      </c>
      <c r="B142" s="153" t="s">
        <v>336</v>
      </c>
      <c r="C142" s="153" t="s">
        <v>338</v>
      </c>
      <c r="D142" s="153" t="s">
        <v>24</v>
      </c>
      <c r="E142" s="312" t="s">
        <v>340</v>
      </c>
      <c r="F142" s="312"/>
      <c r="G142" s="312" t="s">
        <v>332</v>
      </c>
      <c r="H142" s="316"/>
      <c r="I142" s="140"/>
      <c r="J142" s="86"/>
      <c r="K142" s="86"/>
      <c r="L142" s="86"/>
      <c r="M142" s="87"/>
      <c r="N142" s="2"/>
      <c r="V142" s="56"/>
    </row>
    <row r="143" spans="1:22" ht="13.5" thickBot="1">
      <c r="A143" s="399"/>
      <c r="B143" s="88"/>
      <c r="C143" s="88"/>
      <c r="D143" s="89"/>
      <c r="E143" s="90"/>
      <c r="F143" s="91"/>
      <c r="G143" s="313"/>
      <c r="H143" s="314"/>
      <c r="I143" s="315"/>
      <c r="J143" s="92"/>
      <c r="K143" s="93"/>
      <c r="L143" s="94"/>
      <c r="M143" s="95"/>
      <c r="N143" s="2"/>
      <c r="V143" s="56"/>
    </row>
    <row r="144" spans="1:22" ht="23.25" thickBot="1">
      <c r="A144" s="399"/>
      <c r="B144" s="152" t="s">
        <v>337</v>
      </c>
      <c r="C144" s="152" t="s">
        <v>339</v>
      </c>
      <c r="D144" s="152" t="s">
        <v>23</v>
      </c>
      <c r="E144" s="305" t="s">
        <v>341</v>
      </c>
      <c r="F144" s="305"/>
      <c r="G144" s="309"/>
      <c r="H144" s="310"/>
      <c r="I144" s="311"/>
      <c r="J144" s="96"/>
      <c r="K144" s="94"/>
      <c r="L144" s="97"/>
      <c r="M144" s="98"/>
      <c r="N144" s="2"/>
      <c r="V144" s="56"/>
    </row>
    <row r="145" spans="1:22" ht="13.5" thickBot="1">
      <c r="A145" s="400"/>
      <c r="B145" s="99"/>
      <c r="C145" s="99"/>
      <c r="D145" s="100"/>
      <c r="E145" s="101" t="s">
        <v>4</v>
      </c>
      <c r="F145" s="102"/>
      <c r="G145" s="306"/>
      <c r="H145" s="307"/>
      <c r="I145" s="308"/>
      <c r="J145" s="103"/>
      <c r="K145" s="104"/>
      <c r="L145" s="104"/>
      <c r="M145" s="105"/>
      <c r="N145" s="2"/>
      <c r="V145" s="56"/>
    </row>
    <row r="146" spans="1:22" ht="24" customHeight="1" thickBot="1">
      <c r="A146" s="399">
        <f>A142+1</f>
        <v>33</v>
      </c>
      <c r="B146" s="153" t="s">
        <v>336</v>
      </c>
      <c r="C146" s="153" t="s">
        <v>338</v>
      </c>
      <c r="D146" s="153" t="s">
        <v>24</v>
      </c>
      <c r="E146" s="312" t="s">
        <v>340</v>
      </c>
      <c r="F146" s="312"/>
      <c r="G146" s="312" t="s">
        <v>332</v>
      </c>
      <c r="H146" s="316"/>
      <c r="I146" s="140"/>
      <c r="J146" s="86"/>
      <c r="K146" s="86"/>
      <c r="L146" s="86"/>
      <c r="M146" s="87"/>
      <c r="N146" s="2"/>
      <c r="V146" s="56"/>
    </row>
    <row r="147" spans="1:22" ht="13.5" thickBot="1">
      <c r="A147" s="399"/>
      <c r="B147" s="88"/>
      <c r="C147" s="88"/>
      <c r="D147" s="89"/>
      <c r="E147" s="90"/>
      <c r="F147" s="91"/>
      <c r="G147" s="313"/>
      <c r="H147" s="314"/>
      <c r="I147" s="315"/>
      <c r="J147" s="92"/>
      <c r="K147" s="93"/>
      <c r="L147" s="94"/>
      <c r="M147" s="95"/>
      <c r="N147" s="2"/>
      <c r="V147" s="56"/>
    </row>
    <row r="148" spans="1:22" ht="23.25" thickBot="1">
      <c r="A148" s="399"/>
      <c r="B148" s="152" t="s">
        <v>337</v>
      </c>
      <c r="C148" s="152" t="s">
        <v>339</v>
      </c>
      <c r="D148" s="152" t="s">
        <v>23</v>
      </c>
      <c r="E148" s="305" t="s">
        <v>341</v>
      </c>
      <c r="F148" s="305"/>
      <c r="G148" s="309"/>
      <c r="H148" s="310"/>
      <c r="I148" s="311"/>
      <c r="J148" s="96"/>
      <c r="K148" s="94"/>
      <c r="L148" s="97"/>
      <c r="M148" s="98"/>
      <c r="N148" s="2"/>
      <c r="V148" s="56"/>
    </row>
    <row r="149" spans="1:22" ht="13.5" thickBot="1">
      <c r="A149" s="400"/>
      <c r="B149" s="99"/>
      <c r="C149" s="99"/>
      <c r="D149" s="100"/>
      <c r="E149" s="101" t="s">
        <v>4</v>
      </c>
      <c r="F149" s="102"/>
      <c r="G149" s="306"/>
      <c r="H149" s="307"/>
      <c r="I149" s="308"/>
      <c r="J149" s="103"/>
      <c r="K149" s="104"/>
      <c r="L149" s="104"/>
      <c r="M149" s="105"/>
      <c r="N149" s="2"/>
      <c r="V149" s="56"/>
    </row>
    <row r="150" spans="1:22" ht="24" customHeight="1" thickBot="1">
      <c r="A150" s="399">
        <f>A146+1</f>
        <v>34</v>
      </c>
      <c r="B150" s="153" t="s">
        <v>336</v>
      </c>
      <c r="C150" s="153" t="s">
        <v>338</v>
      </c>
      <c r="D150" s="153" t="s">
        <v>24</v>
      </c>
      <c r="E150" s="312" t="s">
        <v>340</v>
      </c>
      <c r="F150" s="312"/>
      <c r="G150" s="312" t="s">
        <v>332</v>
      </c>
      <c r="H150" s="316"/>
      <c r="I150" s="140"/>
      <c r="J150" s="86"/>
      <c r="K150" s="86"/>
      <c r="L150" s="86"/>
      <c r="M150" s="87"/>
      <c r="N150" s="2"/>
      <c r="V150" s="56"/>
    </row>
    <row r="151" spans="1:22" ht="13.5" thickBot="1">
      <c r="A151" s="399"/>
      <c r="B151" s="88"/>
      <c r="C151" s="88"/>
      <c r="D151" s="89"/>
      <c r="E151" s="90"/>
      <c r="F151" s="91"/>
      <c r="G151" s="313"/>
      <c r="H151" s="314"/>
      <c r="I151" s="315"/>
      <c r="J151" s="92"/>
      <c r="K151" s="93"/>
      <c r="L151" s="94"/>
      <c r="M151" s="95"/>
      <c r="N151" s="2"/>
      <c r="V151" s="56"/>
    </row>
    <row r="152" spans="1:22" ht="23.25" thickBot="1">
      <c r="A152" s="399"/>
      <c r="B152" s="152" t="s">
        <v>337</v>
      </c>
      <c r="C152" s="152" t="s">
        <v>339</v>
      </c>
      <c r="D152" s="152" t="s">
        <v>23</v>
      </c>
      <c r="E152" s="305" t="s">
        <v>341</v>
      </c>
      <c r="F152" s="305"/>
      <c r="G152" s="309"/>
      <c r="H152" s="310"/>
      <c r="I152" s="311"/>
      <c r="J152" s="96"/>
      <c r="K152" s="94"/>
      <c r="L152" s="97"/>
      <c r="M152" s="98"/>
      <c r="N152" s="2"/>
      <c r="V152" s="56"/>
    </row>
    <row r="153" spans="1:22" ht="13.5" thickBot="1">
      <c r="A153" s="400"/>
      <c r="B153" s="99"/>
      <c r="C153" s="99"/>
      <c r="D153" s="100"/>
      <c r="E153" s="101" t="s">
        <v>4</v>
      </c>
      <c r="F153" s="102"/>
      <c r="G153" s="306"/>
      <c r="H153" s="307"/>
      <c r="I153" s="308"/>
      <c r="J153" s="103"/>
      <c r="K153" s="104"/>
      <c r="L153" s="104"/>
      <c r="M153" s="105"/>
      <c r="N153" s="2"/>
      <c r="V153" s="56"/>
    </row>
    <row r="154" spans="1:22" ht="24" customHeight="1" thickBot="1">
      <c r="A154" s="399">
        <f>A150+1</f>
        <v>35</v>
      </c>
      <c r="B154" s="153" t="s">
        <v>336</v>
      </c>
      <c r="C154" s="153" t="s">
        <v>338</v>
      </c>
      <c r="D154" s="153" t="s">
        <v>24</v>
      </c>
      <c r="E154" s="312" t="s">
        <v>340</v>
      </c>
      <c r="F154" s="312"/>
      <c r="G154" s="312" t="s">
        <v>332</v>
      </c>
      <c r="H154" s="316"/>
      <c r="I154" s="140"/>
      <c r="J154" s="86"/>
      <c r="K154" s="86"/>
      <c r="L154" s="86"/>
      <c r="M154" s="87"/>
      <c r="N154" s="2"/>
      <c r="V154" s="56"/>
    </row>
    <row r="155" spans="1:22" ht="13.5" thickBot="1">
      <c r="A155" s="399"/>
      <c r="B155" s="88"/>
      <c r="C155" s="88"/>
      <c r="D155" s="89"/>
      <c r="E155" s="90"/>
      <c r="F155" s="91"/>
      <c r="G155" s="313"/>
      <c r="H155" s="314"/>
      <c r="I155" s="315"/>
      <c r="J155" s="92"/>
      <c r="K155" s="93"/>
      <c r="L155" s="94"/>
      <c r="M155" s="95"/>
      <c r="N155" s="2"/>
      <c r="V155" s="56"/>
    </row>
    <row r="156" spans="1:22" ht="23.25" thickBot="1">
      <c r="A156" s="399"/>
      <c r="B156" s="152" t="s">
        <v>337</v>
      </c>
      <c r="C156" s="152" t="s">
        <v>339</v>
      </c>
      <c r="D156" s="152" t="s">
        <v>23</v>
      </c>
      <c r="E156" s="305" t="s">
        <v>341</v>
      </c>
      <c r="F156" s="305"/>
      <c r="G156" s="309"/>
      <c r="H156" s="310"/>
      <c r="I156" s="311"/>
      <c r="J156" s="96"/>
      <c r="K156" s="94"/>
      <c r="L156" s="97"/>
      <c r="M156" s="98"/>
      <c r="N156" s="2"/>
      <c r="V156" s="56"/>
    </row>
    <row r="157" spans="1:22" ht="13.5" thickBot="1">
      <c r="A157" s="400"/>
      <c r="B157" s="99"/>
      <c r="C157" s="99"/>
      <c r="D157" s="100"/>
      <c r="E157" s="101" t="s">
        <v>4</v>
      </c>
      <c r="F157" s="102"/>
      <c r="G157" s="306"/>
      <c r="H157" s="307"/>
      <c r="I157" s="308"/>
      <c r="J157" s="103"/>
      <c r="K157" s="104"/>
      <c r="L157" s="104"/>
      <c r="M157" s="105"/>
      <c r="N157" s="2"/>
      <c r="V157" s="56"/>
    </row>
    <row r="158" spans="1:22" ht="24" customHeight="1" thickBot="1">
      <c r="A158" s="399">
        <f>A154+1</f>
        <v>36</v>
      </c>
      <c r="B158" s="153" t="s">
        <v>336</v>
      </c>
      <c r="C158" s="153" t="s">
        <v>338</v>
      </c>
      <c r="D158" s="153" t="s">
        <v>24</v>
      </c>
      <c r="E158" s="312" t="s">
        <v>340</v>
      </c>
      <c r="F158" s="312"/>
      <c r="G158" s="312" t="s">
        <v>332</v>
      </c>
      <c r="H158" s="316"/>
      <c r="I158" s="140"/>
      <c r="J158" s="86"/>
      <c r="K158" s="86"/>
      <c r="L158" s="86"/>
      <c r="M158" s="87"/>
      <c r="N158" s="2"/>
      <c r="V158" s="56"/>
    </row>
    <row r="159" spans="1:22" ht="13.5" thickBot="1">
      <c r="A159" s="399"/>
      <c r="B159" s="88"/>
      <c r="C159" s="88"/>
      <c r="D159" s="89"/>
      <c r="E159" s="90"/>
      <c r="F159" s="91"/>
      <c r="G159" s="313"/>
      <c r="H159" s="314"/>
      <c r="I159" s="315"/>
      <c r="J159" s="92"/>
      <c r="K159" s="93"/>
      <c r="L159" s="94"/>
      <c r="M159" s="95"/>
      <c r="N159" s="2"/>
      <c r="V159" s="56"/>
    </row>
    <row r="160" spans="1:22" ht="23.25" thickBot="1">
      <c r="A160" s="399"/>
      <c r="B160" s="152" t="s">
        <v>337</v>
      </c>
      <c r="C160" s="152" t="s">
        <v>339</v>
      </c>
      <c r="D160" s="152" t="s">
        <v>23</v>
      </c>
      <c r="E160" s="305" t="s">
        <v>341</v>
      </c>
      <c r="F160" s="305"/>
      <c r="G160" s="309"/>
      <c r="H160" s="310"/>
      <c r="I160" s="311"/>
      <c r="J160" s="96"/>
      <c r="K160" s="94"/>
      <c r="L160" s="97"/>
      <c r="M160" s="98"/>
      <c r="N160" s="2"/>
      <c r="V160" s="56"/>
    </row>
    <row r="161" spans="1:22" ht="13.5" thickBot="1">
      <c r="A161" s="400"/>
      <c r="B161" s="99"/>
      <c r="C161" s="99"/>
      <c r="D161" s="100"/>
      <c r="E161" s="101" t="s">
        <v>4</v>
      </c>
      <c r="F161" s="102"/>
      <c r="G161" s="306"/>
      <c r="H161" s="307"/>
      <c r="I161" s="308"/>
      <c r="J161" s="103"/>
      <c r="K161" s="104"/>
      <c r="L161" s="104"/>
      <c r="M161" s="105"/>
      <c r="N161" s="2"/>
      <c r="V161" s="56"/>
    </row>
    <row r="162" spans="1:22" ht="24" customHeight="1" thickBot="1">
      <c r="A162" s="399">
        <f>A158+1</f>
        <v>37</v>
      </c>
      <c r="B162" s="153" t="s">
        <v>336</v>
      </c>
      <c r="C162" s="153" t="s">
        <v>338</v>
      </c>
      <c r="D162" s="153" t="s">
        <v>24</v>
      </c>
      <c r="E162" s="312" t="s">
        <v>340</v>
      </c>
      <c r="F162" s="312"/>
      <c r="G162" s="312" t="s">
        <v>332</v>
      </c>
      <c r="H162" s="316"/>
      <c r="I162" s="140"/>
      <c r="J162" s="86"/>
      <c r="K162" s="86"/>
      <c r="L162" s="86"/>
      <c r="M162" s="87"/>
      <c r="N162" s="2"/>
      <c r="V162" s="56"/>
    </row>
    <row r="163" spans="1:22" ht="13.5" thickBot="1">
      <c r="A163" s="399"/>
      <c r="B163" s="88"/>
      <c r="C163" s="88"/>
      <c r="D163" s="89"/>
      <c r="E163" s="90"/>
      <c r="F163" s="91"/>
      <c r="G163" s="313"/>
      <c r="H163" s="314"/>
      <c r="I163" s="315"/>
      <c r="J163" s="92"/>
      <c r="K163" s="93"/>
      <c r="L163" s="94"/>
      <c r="M163" s="95"/>
      <c r="N163" s="2"/>
      <c r="V163" s="56"/>
    </row>
    <row r="164" spans="1:22" ht="23.25" thickBot="1">
      <c r="A164" s="399"/>
      <c r="B164" s="152" t="s">
        <v>337</v>
      </c>
      <c r="C164" s="152" t="s">
        <v>339</v>
      </c>
      <c r="D164" s="152" t="s">
        <v>23</v>
      </c>
      <c r="E164" s="305" t="s">
        <v>341</v>
      </c>
      <c r="F164" s="305"/>
      <c r="G164" s="309"/>
      <c r="H164" s="310"/>
      <c r="I164" s="311"/>
      <c r="J164" s="96"/>
      <c r="K164" s="94"/>
      <c r="L164" s="97"/>
      <c r="M164" s="98"/>
      <c r="N164" s="2"/>
      <c r="V164" s="56"/>
    </row>
    <row r="165" spans="1:22" ht="13.5" thickBot="1">
      <c r="A165" s="400"/>
      <c r="B165" s="99"/>
      <c r="C165" s="99"/>
      <c r="D165" s="100"/>
      <c r="E165" s="101" t="s">
        <v>4</v>
      </c>
      <c r="F165" s="102"/>
      <c r="G165" s="306"/>
      <c r="H165" s="307"/>
      <c r="I165" s="308"/>
      <c r="J165" s="103"/>
      <c r="K165" s="104"/>
      <c r="L165" s="104"/>
      <c r="M165" s="105"/>
      <c r="N165" s="2"/>
      <c r="V165" s="56"/>
    </row>
    <row r="166" spans="1:22" ht="24" customHeight="1" thickBot="1">
      <c r="A166" s="399">
        <f>A162+1</f>
        <v>38</v>
      </c>
      <c r="B166" s="153" t="s">
        <v>336</v>
      </c>
      <c r="C166" s="153" t="s">
        <v>338</v>
      </c>
      <c r="D166" s="153" t="s">
        <v>24</v>
      </c>
      <c r="E166" s="312" t="s">
        <v>340</v>
      </c>
      <c r="F166" s="312"/>
      <c r="G166" s="312" t="s">
        <v>332</v>
      </c>
      <c r="H166" s="316"/>
      <c r="I166" s="140"/>
      <c r="J166" s="86"/>
      <c r="K166" s="86"/>
      <c r="L166" s="86"/>
      <c r="M166" s="87"/>
      <c r="N166" s="2"/>
      <c r="V166" s="56"/>
    </row>
    <row r="167" spans="1:22" ht="13.5" thickBot="1">
      <c r="A167" s="399"/>
      <c r="B167" s="88"/>
      <c r="C167" s="88"/>
      <c r="D167" s="89"/>
      <c r="E167" s="90"/>
      <c r="F167" s="91"/>
      <c r="G167" s="313"/>
      <c r="H167" s="314"/>
      <c r="I167" s="315"/>
      <c r="J167" s="92"/>
      <c r="K167" s="93"/>
      <c r="L167" s="94"/>
      <c r="M167" s="95"/>
      <c r="N167" s="2"/>
      <c r="V167" s="56"/>
    </row>
    <row r="168" spans="1:22" ht="23.25" thickBot="1">
      <c r="A168" s="399"/>
      <c r="B168" s="152" t="s">
        <v>337</v>
      </c>
      <c r="C168" s="152" t="s">
        <v>339</v>
      </c>
      <c r="D168" s="152" t="s">
        <v>23</v>
      </c>
      <c r="E168" s="305" t="s">
        <v>341</v>
      </c>
      <c r="F168" s="305"/>
      <c r="G168" s="309"/>
      <c r="H168" s="310"/>
      <c r="I168" s="311"/>
      <c r="J168" s="96"/>
      <c r="K168" s="94"/>
      <c r="L168" s="97"/>
      <c r="M168" s="98"/>
      <c r="N168" s="2"/>
      <c r="V168" s="56"/>
    </row>
    <row r="169" spans="1:22" ht="13.5" thickBot="1">
      <c r="A169" s="400"/>
      <c r="B169" s="99"/>
      <c r="C169" s="99"/>
      <c r="D169" s="100"/>
      <c r="E169" s="101" t="s">
        <v>4</v>
      </c>
      <c r="F169" s="102"/>
      <c r="G169" s="306"/>
      <c r="H169" s="307"/>
      <c r="I169" s="308"/>
      <c r="J169" s="103"/>
      <c r="K169" s="104"/>
      <c r="L169" s="104"/>
      <c r="M169" s="105"/>
      <c r="N169" s="2"/>
      <c r="V169" s="56"/>
    </row>
    <row r="170" spans="1:22" ht="24" customHeight="1" thickBot="1">
      <c r="A170" s="399">
        <f>A166+1</f>
        <v>39</v>
      </c>
      <c r="B170" s="153" t="s">
        <v>336</v>
      </c>
      <c r="C170" s="153" t="s">
        <v>338</v>
      </c>
      <c r="D170" s="153" t="s">
        <v>24</v>
      </c>
      <c r="E170" s="312" t="s">
        <v>340</v>
      </c>
      <c r="F170" s="312"/>
      <c r="G170" s="312" t="s">
        <v>332</v>
      </c>
      <c r="H170" s="316"/>
      <c r="I170" s="140"/>
      <c r="J170" s="86"/>
      <c r="K170" s="86"/>
      <c r="L170" s="86"/>
      <c r="M170" s="87"/>
      <c r="N170" s="2"/>
      <c r="V170" s="56"/>
    </row>
    <row r="171" spans="1:22" ht="13.5" thickBot="1">
      <c r="A171" s="399"/>
      <c r="B171" s="88"/>
      <c r="C171" s="88"/>
      <c r="D171" s="89"/>
      <c r="E171" s="90"/>
      <c r="F171" s="91"/>
      <c r="G171" s="313"/>
      <c r="H171" s="314"/>
      <c r="I171" s="315"/>
      <c r="J171" s="92"/>
      <c r="K171" s="93"/>
      <c r="L171" s="94"/>
      <c r="M171" s="95"/>
      <c r="N171" s="2"/>
      <c r="V171" s="56"/>
    </row>
    <row r="172" spans="1:22" ht="23.25" thickBot="1">
      <c r="A172" s="399"/>
      <c r="B172" s="152" t="s">
        <v>337</v>
      </c>
      <c r="C172" s="152" t="s">
        <v>339</v>
      </c>
      <c r="D172" s="152" t="s">
        <v>23</v>
      </c>
      <c r="E172" s="305" t="s">
        <v>341</v>
      </c>
      <c r="F172" s="305"/>
      <c r="G172" s="309"/>
      <c r="H172" s="310"/>
      <c r="I172" s="311"/>
      <c r="J172" s="96"/>
      <c r="K172" s="94"/>
      <c r="L172" s="97"/>
      <c r="M172" s="98"/>
      <c r="N172" s="2"/>
      <c r="V172" s="56"/>
    </row>
    <row r="173" spans="1:22" ht="13.5" thickBot="1">
      <c r="A173" s="400"/>
      <c r="B173" s="99"/>
      <c r="C173" s="99"/>
      <c r="D173" s="100"/>
      <c r="E173" s="101" t="s">
        <v>4</v>
      </c>
      <c r="F173" s="102"/>
      <c r="G173" s="306"/>
      <c r="H173" s="307"/>
      <c r="I173" s="308"/>
      <c r="J173" s="103"/>
      <c r="K173" s="104"/>
      <c r="L173" s="104"/>
      <c r="M173" s="105"/>
      <c r="N173" s="2"/>
      <c r="V173" s="56"/>
    </row>
    <row r="174" spans="1:22" ht="24" customHeight="1" thickBot="1">
      <c r="A174" s="399">
        <f>A170+1</f>
        <v>40</v>
      </c>
      <c r="B174" s="153" t="s">
        <v>336</v>
      </c>
      <c r="C174" s="153" t="s">
        <v>338</v>
      </c>
      <c r="D174" s="153" t="s">
        <v>24</v>
      </c>
      <c r="E174" s="312" t="s">
        <v>340</v>
      </c>
      <c r="F174" s="312"/>
      <c r="G174" s="312" t="s">
        <v>332</v>
      </c>
      <c r="H174" s="316"/>
      <c r="I174" s="140"/>
      <c r="J174" s="86"/>
      <c r="K174" s="86"/>
      <c r="L174" s="86"/>
      <c r="M174" s="87"/>
      <c r="N174" s="2"/>
      <c r="V174" s="56"/>
    </row>
    <row r="175" spans="1:22" ht="13.5" thickBot="1">
      <c r="A175" s="399"/>
      <c r="B175" s="88"/>
      <c r="C175" s="88"/>
      <c r="D175" s="89"/>
      <c r="E175" s="90"/>
      <c r="F175" s="91"/>
      <c r="G175" s="313"/>
      <c r="H175" s="314"/>
      <c r="I175" s="315"/>
      <c r="J175" s="92"/>
      <c r="K175" s="93"/>
      <c r="L175" s="94"/>
      <c r="M175" s="95"/>
      <c r="N175" s="2"/>
      <c r="V175" s="56"/>
    </row>
    <row r="176" spans="1:22" ht="23.25" thickBot="1">
      <c r="A176" s="399"/>
      <c r="B176" s="152" t="s">
        <v>337</v>
      </c>
      <c r="C176" s="152" t="s">
        <v>339</v>
      </c>
      <c r="D176" s="152" t="s">
        <v>23</v>
      </c>
      <c r="E176" s="305" t="s">
        <v>341</v>
      </c>
      <c r="F176" s="305"/>
      <c r="G176" s="309"/>
      <c r="H176" s="310"/>
      <c r="I176" s="311"/>
      <c r="J176" s="96"/>
      <c r="K176" s="94"/>
      <c r="L176" s="97"/>
      <c r="M176" s="98"/>
      <c r="N176" s="2"/>
      <c r="V176" s="56"/>
    </row>
    <row r="177" spans="1:22" ht="13.5" thickBot="1">
      <c r="A177" s="400"/>
      <c r="B177" s="99"/>
      <c r="C177" s="99"/>
      <c r="D177" s="100"/>
      <c r="E177" s="101" t="s">
        <v>4</v>
      </c>
      <c r="F177" s="102"/>
      <c r="G177" s="306"/>
      <c r="H177" s="307"/>
      <c r="I177" s="308"/>
      <c r="J177" s="103"/>
      <c r="K177" s="104"/>
      <c r="L177" s="104"/>
      <c r="M177" s="105"/>
      <c r="N177" s="2"/>
      <c r="V177" s="56"/>
    </row>
    <row r="178" spans="1:22" ht="24" customHeight="1" thickBot="1">
      <c r="A178" s="399">
        <f>A174+1</f>
        <v>41</v>
      </c>
      <c r="B178" s="153" t="s">
        <v>336</v>
      </c>
      <c r="C178" s="153" t="s">
        <v>338</v>
      </c>
      <c r="D178" s="153" t="s">
        <v>24</v>
      </c>
      <c r="E178" s="312" t="s">
        <v>340</v>
      </c>
      <c r="F178" s="312"/>
      <c r="G178" s="312" t="s">
        <v>332</v>
      </c>
      <c r="H178" s="316"/>
      <c r="I178" s="140"/>
      <c r="J178" s="86"/>
      <c r="K178" s="86"/>
      <c r="L178" s="86"/>
      <c r="M178" s="87"/>
      <c r="N178" s="2"/>
      <c r="V178" s="56"/>
    </row>
    <row r="179" spans="1:22" ht="13.5" thickBot="1">
      <c r="A179" s="399"/>
      <c r="B179" s="88"/>
      <c r="C179" s="88"/>
      <c r="D179" s="89"/>
      <c r="E179" s="90"/>
      <c r="F179" s="91"/>
      <c r="G179" s="313"/>
      <c r="H179" s="314"/>
      <c r="I179" s="315"/>
      <c r="J179" s="92"/>
      <c r="K179" s="93"/>
      <c r="L179" s="94"/>
      <c r="M179" s="95"/>
      <c r="N179" s="2"/>
      <c r="V179" s="56">
        <f>G179</f>
        <v>0</v>
      </c>
    </row>
    <row r="180" spans="1:22" ht="23.25" thickBot="1">
      <c r="A180" s="399"/>
      <c r="B180" s="152" t="s">
        <v>337</v>
      </c>
      <c r="C180" s="152" t="s">
        <v>339</v>
      </c>
      <c r="D180" s="152" t="s">
        <v>23</v>
      </c>
      <c r="E180" s="305" t="s">
        <v>341</v>
      </c>
      <c r="F180" s="305"/>
      <c r="G180" s="309"/>
      <c r="H180" s="310"/>
      <c r="I180" s="311"/>
      <c r="J180" s="96"/>
      <c r="K180" s="94"/>
      <c r="L180" s="97"/>
      <c r="M180" s="98"/>
      <c r="N180" s="2"/>
      <c r="V180" s="56"/>
    </row>
    <row r="181" spans="1:22" ht="13.5" thickBot="1">
      <c r="A181" s="400"/>
      <c r="B181" s="99"/>
      <c r="C181" s="99"/>
      <c r="D181" s="100"/>
      <c r="E181" s="101" t="s">
        <v>4</v>
      </c>
      <c r="F181" s="102"/>
      <c r="G181" s="306"/>
      <c r="H181" s="307"/>
      <c r="I181" s="308"/>
      <c r="J181" s="103"/>
      <c r="K181" s="104"/>
      <c r="L181" s="104"/>
      <c r="M181" s="105"/>
      <c r="N181" s="2"/>
      <c r="V181" s="56"/>
    </row>
    <row r="182" spans="1:22" ht="24" customHeight="1" thickBot="1">
      <c r="A182" s="399">
        <f>A178+1</f>
        <v>42</v>
      </c>
      <c r="B182" s="153" t="s">
        <v>336</v>
      </c>
      <c r="C182" s="153" t="s">
        <v>338</v>
      </c>
      <c r="D182" s="153" t="s">
        <v>24</v>
      </c>
      <c r="E182" s="312" t="s">
        <v>340</v>
      </c>
      <c r="F182" s="312"/>
      <c r="G182" s="312" t="s">
        <v>332</v>
      </c>
      <c r="H182" s="316"/>
      <c r="I182" s="140"/>
      <c r="J182" s="86"/>
      <c r="K182" s="86"/>
      <c r="L182" s="86"/>
      <c r="M182" s="87"/>
      <c r="N182" s="2"/>
      <c r="V182" s="56"/>
    </row>
    <row r="183" spans="1:22" ht="13.5" thickBot="1">
      <c r="A183" s="399"/>
      <c r="B183" s="88"/>
      <c r="C183" s="88"/>
      <c r="D183" s="89"/>
      <c r="E183" s="90"/>
      <c r="F183" s="91"/>
      <c r="G183" s="313"/>
      <c r="H183" s="314"/>
      <c r="I183" s="315"/>
      <c r="J183" s="92"/>
      <c r="K183" s="93"/>
      <c r="L183" s="94"/>
      <c r="M183" s="95"/>
      <c r="N183" s="2"/>
      <c r="V183" s="56">
        <f>G183</f>
        <v>0</v>
      </c>
    </row>
    <row r="184" spans="1:22" ht="23.25" thickBot="1">
      <c r="A184" s="399"/>
      <c r="B184" s="152" t="s">
        <v>337</v>
      </c>
      <c r="C184" s="152" t="s">
        <v>339</v>
      </c>
      <c r="D184" s="152" t="s">
        <v>23</v>
      </c>
      <c r="E184" s="305" t="s">
        <v>341</v>
      </c>
      <c r="F184" s="305"/>
      <c r="G184" s="309"/>
      <c r="H184" s="310"/>
      <c r="I184" s="311"/>
      <c r="J184" s="96"/>
      <c r="K184" s="94"/>
      <c r="L184" s="97"/>
      <c r="M184" s="98"/>
      <c r="N184" s="2"/>
      <c r="V184" s="56"/>
    </row>
    <row r="185" spans="1:22" ht="13.5" thickBot="1">
      <c r="A185" s="400"/>
      <c r="B185" s="99"/>
      <c r="C185" s="99"/>
      <c r="D185" s="100"/>
      <c r="E185" s="101" t="s">
        <v>4</v>
      </c>
      <c r="F185" s="102"/>
      <c r="G185" s="306"/>
      <c r="H185" s="307"/>
      <c r="I185" s="308"/>
      <c r="J185" s="103"/>
      <c r="K185" s="104"/>
      <c r="L185" s="104"/>
      <c r="M185" s="105"/>
      <c r="N185" s="2"/>
      <c r="V185" s="56"/>
    </row>
    <row r="186" spans="1:22" ht="24" customHeight="1" thickBot="1">
      <c r="A186" s="399">
        <f>A182+1</f>
        <v>43</v>
      </c>
      <c r="B186" s="153" t="s">
        <v>336</v>
      </c>
      <c r="C186" s="153" t="s">
        <v>338</v>
      </c>
      <c r="D186" s="153" t="s">
        <v>24</v>
      </c>
      <c r="E186" s="312" t="s">
        <v>340</v>
      </c>
      <c r="F186" s="312"/>
      <c r="G186" s="312" t="s">
        <v>332</v>
      </c>
      <c r="H186" s="316"/>
      <c r="I186" s="140"/>
      <c r="J186" s="86"/>
      <c r="K186" s="86"/>
      <c r="L186" s="86"/>
      <c r="M186" s="87"/>
      <c r="N186" s="2"/>
      <c r="V186" s="56"/>
    </row>
    <row r="187" spans="1:22" ht="13.5" thickBot="1">
      <c r="A187" s="399"/>
      <c r="B187" s="88"/>
      <c r="C187" s="88"/>
      <c r="D187" s="89"/>
      <c r="E187" s="90"/>
      <c r="F187" s="91"/>
      <c r="G187" s="313"/>
      <c r="H187" s="314"/>
      <c r="I187" s="315"/>
      <c r="J187" s="92"/>
      <c r="K187" s="93"/>
      <c r="L187" s="94"/>
      <c r="M187" s="95"/>
      <c r="N187" s="2"/>
      <c r="V187" s="56">
        <f>G187</f>
        <v>0</v>
      </c>
    </row>
    <row r="188" spans="1:22" ht="23.25" thickBot="1">
      <c r="A188" s="399"/>
      <c r="B188" s="152" t="s">
        <v>337</v>
      </c>
      <c r="C188" s="152" t="s">
        <v>339</v>
      </c>
      <c r="D188" s="152" t="s">
        <v>23</v>
      </c>
      <c r="E188" s="305" t="s">
        <v>341</v>
      </c>
      <c r="F188" s="305"/>
      <c r="G188" s="309"/>
      <c r="H188" s="310"/>
      <c r="I188" s="311"/>
      <c r="J188" s="96"/>
      <c r="K188" s="94"/>
      <c r="L188" s="97"/>
      <c r="M188" s="98"/>
      <c r="N188" s="2"/>
      <c r="V188" s="56"/>
    </row>
    <row r="189" spans="1:22" ht="13.5" thickBot="1">
      <c r="A189" s="400"/>
      <c r="B189" s="99"/>
      <c r="C189" s="99"/>
      <c r="D189" s="100"/>
      <c r="E189" s="101" t="s">
        <v>4</v>
      </c>
      <c r="F189" s="102"/>
      <c r="G189" s="306"/>
      <c r="H189" s="307"/>
      <c r="I189" s="308"/>
      <c r="J189" s="103"/>
      <c r="K189" s="104"/>
      <c r="L189" s="104"/>
      <c r="M189" s="105"/>
      <c r="N189" s="2"/>
      <c r="V189" s="56"/>
    </row>
    <row r="190" spans="1:22" ht="24" customHeight="1" thickBot="1">
      <c r="A190" s="399">
        <f>A186+1</f>
        <v>44</v>
      </c>
      <c r="B190" s="153" t="s">
        <v>336</v>
      </c>
      <c r="C190" s="153" t="s">
        <v>338</v>
      </c>
      <c r="D190" s="153" t="s">
        <v>24</v>
      </c>
      <c r="E190" s="312" t="s">
        <v>340</v>
      </c>
      <c r="F190" s="312"/>
      <c r="G190" s="312" t="s">
        <v>332</v>
      </c>
      <c r="H190" s="316"/>
      <c r="I190" s="140"/>
      <c r="J190" s="86"/>
      <c r="K190" s="86"/>
      <c r="L190" s="86"/>
      <c r="M190" s="87"/>
      <c r="N190" s="2"/>
      <c r="V190" s="56"/>
    </row>
    <row r="191" spans="1:22" ht="13.5" thickBot="1">
      <c r="A191" s="399"/>
      <c r="B191" s="88"/>
      <c r="C191" s="88"/>
      <c r="D191" s="89"/>
      <c r="E191" s="90"/>
      <c r="F191" s="91"/>
      <c r="G191" s="313"/>
      <c r="H191" s="314"/>
      <c r="I191" s="315"/>
      <c r="J191" s="92"/>
      <c r="K191" s="93"/>
      <c r="L191" s="94"/>
      <c r="M191" s="95"/>
      <c r="N191" s="2"/>
      <c r="V191" s="56">
        <f>G191</f>
        <v>0</v>
      </c>
    </row>
    <row r="192" spans="1:22" ht="23.25" thickBot="1">
      <c r="A192" s="399"/>
      <c r="B192" s="152" t="s">
        <v>337</v>
      </c>
      <c r="C192" s="152" t="s">
        <v>339</v>
      </c>
      <c r="D192" s="152" t="s">
        <v>23</v>
      </c>
      <c r="E192" s="305" t="s">
        <v>341</v>
      </c>
      <c r="F192" s="305"/>
      <c r="G192" s="309"/>
      <c r="H192" s="310"/>
      <c r="I192" s="311"/>
      <c r="J192" s="96"/>
      <c r="K192" s="94"/>
      <c r="L192" s="97"/>
      <c r="M192" s="98"/>
      <c r="N192" s="2"/>
      <c r="V192" s="56"/>
    </row>
    <row r="193" spans="1:22" ht="13.5" thickBot="1">
      <c r="A193" s="400"/>
      <c r="B193" s="99"/>
      <c r="C193" s="99"/>
      <c r="D193" s="100"/>
      <c r="E193" s="101" t="s">
        <v>4</v>
      </c>
      <c r="F193" s="102"/>
      <c r="G193" s="306"/>
      <c r="H193" s="307"/>
      <c r="I193" s="308"/>
      <c r="J193" s="103"/>
      <c r="K193" s="104"/>
      <c r="L193" s="104"/>
      <c r="M193" s="105"/>
      <c r="N193" s="2"/>
      <c r="V193" s="56"/>
    </row>
    <row r="194" spans="1:22" ht="24" customHeight="1" thickBot="1">
      <c r="A194" s="399">
        <f>A190+1</f>
        <v>45</v>
      </c>
      <c r="B194" s="153" t="s">
        <v>336</v>
      </c>
      <c r="C194" s="153" t="s">
        <v>338</v>
      </c>
      <c r="D194" s="153" t="s">
        <v>24</v>
      </c>
      <c r="E194" s="312" t="s">
        <v>340</v>
      </c>
      <c r="F194" s="312"/>
      <c r="G194" s="312" t="s">
        <v>332</v>
      </c>
      <c r="H194" s="316"/>
      <c r="I194" s="140"/>
      <c r="J194" s="86"/>
      <c r="K194" s="86"/>
      <c r="L194" s="86"/>
      <c r="M194" s="87"/>
      <c r="N194" s="2"/>
      <c r="V194" s="56"/>
    </row>
    <row r="195" spans="1:22" ht="13.5" thickBot="1">
      <c r="A195" s="399"/>
      <c r="B195" s="88"/>
      <c r="C195" s="88"/>
      <c r="D195" s="89"/>
      <c r="E195" s="90"/>
      <c r="F195" s="91"/>
      <c r="G195" s="313"/>
      <c r="H195" s="314"/>
      <c r="I195" s="315"/>
      <c r="J195" s="92"/>
      <c r="K195" s="93"/>
      <c r="L195" s="94"/>
      <c r="M195" s="95"/>
      <c r="N195" s="2"/>
      <c r="V195" s="56">
        <f>G195</f>
        <v>0</v>
      </c>
    </row>
    <row r="196" spans="1:22" ht="23.25" thickBot="1">
      <c r="A196" s="399"/>
      <c r="B196" s="152" t="s">
        <v>337</v>
      </c>
      <c r="C196" s="152" t="s">
        <v>339</v>
      </c>
      <c r="D196" s="152" t="s">
        <v>23</v>
      </c>
      <c r="E196" s="305" t="s">
        <v>341</v>
      </c>
      <c r="F196" s="305"/>
      <c r="G196" s="309"/>
      <c r="H196" s="310"/>
      <c r="I196" s="311"/>
      <c r="J196" s="96"/>
      <c r="K196" s="94"/>
      <c r="L196" s="97"/>
      <c r="M196" s="98"/>
      <c r="N196" s="2"/>
      <c r="V196" s="56"/>
    </row>
    <row r="197" spans="1:22" ht="13.5" thickBot="1">
      <c r="A197" s="400"/>
      <c r="B197" s="99"/>
      <c r="C197" s="99"/>
      <c r="D197" s="100"/>
      <c r="E197" s="101" t="s">
        <v>4</v>
      </c>
      <c r="F197" s="102"/>
      <c r="G197" s="306"/>
      <c r="H197" s="307"/>
      <c r="I197" s="308"/>
      <c r="J197" s="103"/>
      <c r="K197" s="104"/>
      <c r="L197" s="104"/>
      <c r="M197" s="105"/>
      <c r="N197" s="2"/>
      <c r="V197" s="56"/>
    </row>
    <row r="198" spans="1:22" ht="24" customHeight="1" thickBot="1">
      <c r="A198" s="399">
        <f>A194+1</f>
        <v>46</v>
      </c>
      <c r="B198" s="153" t="s">
        <v>336</v>
      </c>
      <c r="C198" s="153" t="s">
        <v>338</v>
      </c>
      <c r="D198" s="153" t="s">
        <v>24</v>
      </c>
      <c r="E198" s="312" t="s">
        <v>340</v>
      </c>
      <c r="F198" s="312"/>
      <c r="G198" s="312" t="s">
        <v>332</v>
      </c>
      <c r="H198" s="316"/>
      <c r="I198" s="140"/>
      <c r="J198" s="86"/>
      <c r="K198" s="86"/>
      <c r="L198" s="86"/>
      <c r="M198" s="87"/>
      <c r="N198" s="2"/>
      <c r="V198" s="56"/>
    </row>
    <row r="199" spans="1:22" ht="13.5" thickBot="1">
      <c r="A199" s="399"/>
      <c r="B199" s="88"/>
      <c r="C199" s="88"/>
      <c r="D199" s="89"/>
      <c r="E199" s="90"/>
      <c r="F199" s="91"/>
      <c r="G199" s="313"/>
      <c r="H199" s="314"/>
      <c r="I199" s="315"/>
      <c r="J199" s="92"/>
      <c r="K199" s="93"/>
      <c r="L199" s="94"/>
      <c r="M199" s="95"/>
      <c r="N199" s="2"/>
      <c r="V199" s="56">
        <f>G199</f>
        <v>0</v>
      </c>
    </row>
    <row r="200" spans="1:22" ht="23.25" thickBot="1">
      <c r="A200" s="399"/>
      <c r="B200" s="152" t="s">
        <v>337</v>
      </c>
      <c r="C200" s="152" t="s">
        <v>339</v>
      </c>
      <c r="D200" s="152" t="s">
        <v>23</v>
      </c>
      <c r="E200" s="305" t="s">
        <v>341</v>
      </c>
      <c r="F200" s="305"/>
      <c r="G200" s="309"/>
      <c r="H200" s="310"/>
      <c r="I200" s="311"/>
      <c r="J200" s="96"/>
      <c r="K200" s="94"/>
      <c r="L200" s="97"/>
      <c r="M200" s="98"/>
      <c r="N200" s="2"/>
      <c r="V200" s="56"/>
    </row>
    <row r="201" spans="1:22" ht="13.5" thickBot="1">
      <c r="A201" s="400"/>
      <c r="B201" s="99"/>
      <c r="C201" s="99"/>
      <c r="D201" s="100"/>
      <c r="E201" s="101" t="s">
        <v>4</v>
      </c>
      <c r="F201" s="102"/>
      <c r="G201" s="306"/>
      <c r="H201" s="307"/>
      <c r="I201" s="308"/>
      <c r="J201" s="103"/>
      <c r="K201" s="104"/>
      <c r="L201" s="104"/>
      <c r="M201" s="105"/>
      <c r="N201" s="2"/>
      <c r="V201" s="56"/>
    </row>
    <row r="202" spans="1:22" ht="24" customHeight="1" thickBot="1">
      <c r="A202" s="399">
        <f>A198+1</f>
        <v>47</v>
      </c>
      <c r="B202" s="153" t="s">
        <v>336</v>
      </c>
      <c r="C202" s="153" t="s">
        <v>338</v>
      </c>
      <c r="D202" s="153" t="s">
        <v>24</v>
      </c>
      <c r="E202" s="312" t="s">
        <v>340</v>
      </c>
      <c r="F202" s="312"/>
      <c r="G202" s="312" t="s">
        <v>332</v>
      </c>
      <c r="H202" s="316"/>
      <c r="I202" s="140"/>
      <c r="J202" s="86"/>
      <c r="K202" s="86"/>
      <c r="L202" s="86"/>
      <c r="M202" s="87"/>
      <c r="N202" s="2"/>
      <c r="V202" s="56"/>
    </row>
    <row r="203" spans="1:22" ht="13.5" thickBot="1">
      <c r="A203" s="399"/>
      <c r="B203" s="88"/>
      <c r="C203" s="88"/>
      <c r="D203" s="89"/>
      <c r="E203" s="90"/>
      <c r="F203" s="91"/>
      <c r="G203" s="313"/>
      <c r="H203" s="314"/>
      <c r="I203" s="315"/>
      <c r="J203" s="92"/>
      <c r="K203" s="93"/>
      <c r="L203" s="94"/>
      <c r="M203" s="95"/>
      <c r="N203" s="2"/>
      <c r="V203" s="56">
        <f>G203</f>
        <v>0</v>
      </c>
    </row>
    <row r="204" spans="1:22" ht="23.25" thickBot="1">
      <c r="A204" s="399"/>
      <c r="B204" s="152" t="s">
        <v>337</v>
      </c>
      <c r="C204" s="152" t="s">
        <v>339</v>
      </c>
      <c r="D204" s="152" t="s">
        <v>23</v>
      </c>
      <c r="E204" s="305" t="s">
        <v>341</v>
      </c>
      <c r="F204" s="305"/>
      <c r="G204" s="309"/>
      <c r="H204" s="310"/>
      <c r="I204" s="311"/>
      <c r="J204" s="96"/>
      <c r="K204" s="94"/>
      <c r="L204" s="97"/>
      <c r="M204" s="98"/>
      <c r="N204" s="2"/>
      <c r="V204" s="56"/>
    </row>
    <row r="205" spans="1:22" ht="13.5" thickBot="1">
      <c r="A205" s="400"/>
      <c r="B205" s="99"/>
      <c r="C205" s="99"/>
      <c r="D205" s="100"/>
      <c r="E205" s="101" t="s">
        <v>4</v>
      </c>
      <c r="F205" s="102"/>
      <c r="G205" s="306"/>
      <c r="H205" s="307"/>
      <c r="I205" s="308"/>
      <c r="J205" s="103"/>
      <c r="K205" s="104"/>
      <c r="L205" s="104"/>
      <c r="M205" s="105"/>
      <c r="N205" s="2"/>
      <c r="V205" s="56"/>
    </row>
    <row r="206" spans="1:22" ht="24" customHeight="1" thickBot="1">
      <c r="A206" s="399">
        <f>A202+1</f>
        <v>48</v>
      </c>
      <c r="B206" s="153" t="s">
        <v>336</v>
      </c>
      <c r="C206" s="153" t="s">
        <v>338</v>
      </c>
      <c r="D206" s="153" t="s">
        <v>24</v>
      </c>
      <c r="E206" s="312" t="s">
        <v>340</v>
      </c>
      <c r="F206" s="312"/>
      <c r="G206" s="312" t="s">
        <v>332</v>
      </c>
      <c r="H206" s="316"/>
      <c r="I206" s="140"/>
      <c r="J206" s="86"/>
      <c r="K206" s="86"/>
      <c r="L206" s="86"/>
      <c r="M206" s="87"/>
      <c r="N206" s="2"/>
      <c r="V206" s="56"/>
    </row>
    <row r="207" spans="1:22" ht="13.5" thickBot="1">
      <c r="A207" s="399"/>
      <c r="B207" s="88"/>
      <c r="C207" s="88"/>
      <c r="D207" s="89"/>
      <c r="E207" s="90"/>
      <c r="F207" s="91"/>
      <c r="G207" s="313"/>
      <c r="H207" s="314"/>
      <c r="I207" s="315"/>
      <c r="J207" s="92"/>
      <c r="K207" s="93"/>
      <c r="L207" s="94"/>
      <c r="M207" s="95"/>
      <c r="N207" s="2"/>
      <c r="V207" s="56">
        <f>G207</f>
        <v>0</v>
      </c>
    </row>
    <row r="208" spans="1:22" ht="23.25" thickBot="1">
      <c r="A208" s="399"/>
      <c r="B208" s="152" t="s">
        <v>337</v>
      </c>
      <c r="C208" s="152" t="s">
        <v>339</v>
      </c>
      <c r="D208" s="152" t="s">
        <v>23</v>
      </c>
      <c r="E208" s="305" t="s">
        <v>341</v>
      </c>
      <c r="F208" s="305"/>
      <c r="G208" s="309"/>
      <c r="H208" s="310"/>
      <c r="I208" s="311"/>
      <c r="J208" s="96"/>
      <c r="K208" s="94"/>
      <c r="L208" s="97"/>
      <c r="M208" s="98"/>
      <c r="N208" s="2"/>
      <c r="V208" s="56"/>
    </row>
    <row r="209" spans="1:22" ht="13.5" thickBot="1">
      <c r="A209" s="400"/>
      <c r="B209" s="99"/>
      <c r="C209" s="99"/>
      <c r="D209" s="100"/>
      <c r="E209" s="101" t="s">
        <v>4</v>
      </c>
      <c r="F209" s="102"/>
      <c r="G209" s="306"/>
      <c r="H209" s="307"/>
      <c r="I209" s="308"/>
      <c r="J209" s="103"/>
      <c r="K209" s="104"/>
      <c r="L209" s="104"/>
      <c r="M209" s="105"/>
      <c r="N209" s="2"/>
      <c r="V209" s="56"/>
    </row>
    <row r="210" spans="1:22" ht="24" customHeight="1" thickBot="1">
      <c r="A210" s="399">
        <f>A206+1</f>
        <v>49</v>
      </c>
      <c r="B210" s="153" t="s">
        <v>336</v>
      </c>
      <c r="C210" s="153" t="s">
        <v>338</v>
      </c>
      <c r="D210" s="153" t="s">
        <v>24</v>
      </c>
      <c r="E210" s="312" t="s">
        <v>340</v>
      </c>
      <c r="F210" s="312"/>
      <c r="G210" s="312" t="s">
        <v>332</v>
      </c>
      <c r="H210" s="316"/>
      <c r="I210" s="140"/>
      <c r="J210" s="86"/>
      <c r="K210" s="86"/>
      <c r="L210" s="86"/>
      <c r="M210" s="87"/>
      <c r="N210" s="2"/>
      <c r="V210" s="56"/>
    </row>
    <row r="211" spans="1:22" ht="13.5" thickBot="1">
      <c r="A211" s="399"/>
      <c r="B211" s="88"/>
      <c r="C211" s="88"/>
      <c r="D211" s="89"/>
      <c r="E211" s="90"/>
      <c r="F211" s="91"/>
      <c r="G211" s="313"/>
      <c r="H211" s="314"/>
      <c r="I211" s="315"/>
      <c r="J211" s="92"/>
      <c r="K211" s="93"/>
      <c r="L211" s="94"/>
      <c r="M211" s="95"/>
      <c r="N211" s="2"/>
      <c r="V211" s="56">
        <f>G211</f>
        <v>0</v>
      </c>
    </row>
    <row r="212" spans="1:22" ht="23.25" thickBot="1">
      <c r="A212" s="399"/>
      <c r="B212" s="152" t="s">
        <v>337</v>
      </c>
      <c r="C212" s="152" t="s">
        <v>339</v>
      </c>
      <c r="D212" s="152" t="s">
        <v>23</v>
      </c>
      <c r="E212" s="305" t="s">
        <v>341</v>
      </c>
      <c r="F212" s="305"/>
      <c r="G212" s="309"/>
      <c r="H212" s="310"/>
      <c r="I212" s="311"/>
      <c r="J212" s="96"/>
      <c r="K212" s="94"/>
      <c r="L212" s="97"/>
      <c r="M212" s="98"/>
      <c r="N212" s="2"/>
      <c r="V212" s="56"/>
    </row>
    <row r="213" spans="1:22" ht="13.5" thickBot="1">
      <c r="A213" s="400"/>
      <c r="B213" s="99"/>
      <c r="C213" s="99"/>
      <c r="D213" s="100"/>
      <c r="E213" s="101" t="s">
        <v>4</v>
      </c>
      <c r="F213" s="102"/>
      <c r="G213" s="306"/>
      <c r="H213" s="307"/>
      <c r="I213" s="308"/>
      <c r="J213" s="103"/>
      <c r="K213" s="104"/>
      <c r="L213" s="104"/>
      <c r="M213" s="105"/>
      <c r="N213" s="2"/>
      <c r="V213" s="56"/>
    </row>
    <row r="214" spans="1:22" ht="24" customHeight="1" thickBot="1">
      <c r="A214" s="399">
        <f>A210+1</f>
        <v>50</v>
      </c>
      <c r="B214" s="153" t="s">
        <v>336</v>
      </c>
      <c r="C214" s="153" t="s">
        <v>338</v>
      </c>
      <c r="D214" s="153" t="s">
        <v>24</v>
      </c>
      <c r="E214" s="312" t="s">
        <v>340</v>
      </c>
      <c r="F214" s="312"/>
      <c r="G214" s="312" t="s">
        <v>332</v>
      </c>
      <c r="H214" s="316"/>
      <c r="I214" s="140"/>
      <c r="J214" s="86"/>
      <c r="K214" s="86"/>
      <c r="L214" s="86"/>
      <c r="M214" s="87"/>
      <c r="N214" s="2"/>
      <c r="V214" s="56"/>
    </row>
    <row r="215" spans="1:22" ht="13.5" thickBot="1">
      <c r="A215" s="399"/>
      <c r="B215" s="88"/>
      <c r="C215" s="88"/>
      <c r="D215" s="89"/>
      <c r="E215" s="90"/>
      <c r="F215" s="91"/>
      <c r="G215" s="313"/>
      <c r="H215" s="314"/>
      <c r="I215" s="315"/>
      <c r="J215" s="92"/>
      <c r="K215" s="93"/>
      <c r="L215" s="94"/>
      <c r="M215" s="95"/>
      <c r="N215" s="2"/>
      <c r="V215" s="56">
        <f>G215</f>
        <v>0</v>
      </c>
    </row>
    <row r="216" spans="1:22" ht="23.25" thickBot="1">
      <c r="A216" s="399"/>
      <c r="B216" s="152" t="s">
        <v>337</v>
      </c>
      <c r="C216" s="152" t="s">
        <v>339</v>
      </c>
      <c r="D216" s="152" t="s">
        <v>23</v>
      </c>
      <c r="E216" s="305" t="s">
        <v>341</v>
      </c>
      <c r="F216" s="305"/>
      <c r="G216" s="309"/>
      <c r="H216" s="310"/>
      <c r="I216" s="311"/>
      <c r="J216" s="96"/>
      <c r="K216" s="94"/>
      <c r="L216" s="97"/>
      <c r="M216" s="98"/>
      <c r="N216" s="2"/>
      <c r="V216" s="56"/>
    </row>
    <row r="217" spans="1:22" ht="13.5" thickBot="1">
      <c r="A217" s="400"/>
      <c r="B217" s="99"/>
      <c r="C217" s="99"/>
      <c r="D217" s="100"/>
      <c r="E217" s="101" t="s">
        <v>4</v>
      </c>
      <c r="F217" s="102"/>
      <c r="G217" s="306"/>
      <c r="H217" s="307"/>
      <c r="I217" s="308"/>
      <c r="J217" s="103"/>
      <c r="K217" s="104"/>
      <c r="L217" s="104"/>
      <c r="M217" s="105"/>
      <c r="N217" s="2"/>
      <c r="V217" s="56"/>
    </row>
    <row r="218" spans="1:22" ht="24" customHeight="1" thickBot="1">
      <c r="A218" s="399">
        <f>A214+1</f>
        <v>51</v>
      </c>
      <c r="B218" s="153" t="s">
        <v>336</v>
      </c>
      <c r="C218" s="153" t="s">
        <v>338</v>
      </c>
      <c r="D218" s="153" t="s">
        <v>24</v>
      </c>
      <c r="E218" s="312" t="s">
        <v>340</v>
      </c>
      <c r="F218" s="312"/>
      <c r="G218" s="312" t="s">
        <v>332</v>
      </c>
      <c r="H218" s="316"/>
      <c r="I218" s="140"/>
      <c r="J218" s="86"/>
      <c r="K218" s="86"/>
      <c r="L218" s="86"/>
      <c r="M218" s="87"/>
      <c r="N218" s="2"/>
      <c r="V218" s="56"/>
    </row>
    <row r="219" spans="1:22" ht="13.5" thickBot="1">
      <c r="A219" s="399"/>
      <c r="B219" s="88"/>
      <c r="C219" s="88"/>
      <c r="D219" s="89"/>
      <c r="E219" s="90"/>
      <c r="F219" s="91"/>
      <c r="G219" s="313"/>
      <c r="H219" s="314"/>
      <c r="I219" s="315"/>
      <c r="J219" s="92"/>
      <c r="K219" s="93"/>
      <c r="L219" s="94"/>
      <c r="M219" s="95"/>
      <c r="N219" s="2"/>
      <c r="V219" s="56">
        <f>G219</f>
        <v>0</v>
      </c>
    </row>
    <row r="220" spans="1:22" ht="23.25" thickBot="1">
      <c r="A220" s="399"/>
      <c r="B220" s="152" t="s">
        <v>337</v>
      </c>
      <c r="C220" s="152" t="s">
        <v>339</v>
      </c>
      <c r="D220" s="152" t="s">
        <v>23</v>
      </c>
      <c r="E220" s="305" t="s">
        <v>341</v>
      </c>
      <c r="F220" s="305"/>
      <c r="G220" s="309"/>
      <c r="H220" s="310"/>
      <c r="I220" s="311"/>
      <c r="J220" s="96"/>
      <c r="K220" s="94"/>
      <c r="L220" s="97"/>
      <c r="M220" s="98"/>
      <c r="N220" s="2"/>
      <c r="V220" s="56"/>
    </row>
    <row r="221" spans="1:22" ht="13.5" thickBot="1">
      <c r="A221" s="400"/>
      <c r="B221" s="99"/>
      <c r="C221" s="99"/>
      <c r="D221" s="100"/>
      <c r="E221" s="101" t="s">
        <v>4</v>
      </c>
      <c r="F221" s="102"/>
      <c r="G221" s="306"/>
      <c r="H221" s="307"/>
      <c r="I221" s="308"/>
      <c r="J221" s="103"/>
      <c r="K221" s="104"/>
      <c r="L221" s="104"/>
      <c r="M221" s="105"/>
      <c r="N221" s="2"/>
      <c r="V221" s="56"/>
    </row>
    <row r="222" spans="1:22" ht="24" customHeight="1" thickBot="1">
      <c r="A222" s="399">
        <f>A218+1</f>
        <v>52</v>
      </c>
      <c r="B222" s="153" t="s">
        <v>336</v>
      </c>
      <c r="C222" s="153" t="s">
        <v>338</v>
      </c>
      <c r="D222" s="153" t="s">
        <v>24</v>
      </c>
      <c r="E222" s="312" t="s">
        <v>340</v>
      </c>
      <c r="F222" s="312"/>
      <c r="G222" s="312" t="s">
        <v>332</v>
      </c>
      <c r="H222" s="316"/>
      <c r="I222" s="140"/>
      <c r="J222" s="86"/>
      <c r="K222" s="86"/>
      <c r="L222" s="86"/>
      <c r="M222" s="87"/>
      <c r="N222" s="2"/>
      <c r="V222" s="56"/>
    </row>
    <row r="223" spans="1:22" ht="13.5" thickBot="1">
      <c r="A223" s="399"/>
      <c r="B223" s="88"/>
      <c r="C223" s="88"/>
      <c r="D223" s="89"/>
      <c r="E223" s="90"/>
      <c r="F223" s="91"/>
      <c r="G223" s="313"/>
      <c r="H223" s="314"/>
      <c r="I223" s="315"/>
      <c r="J223" s="92"/>
      <c r="K223" s="93"/>
      <c r="L223" s="94"/>
      <c r="M223" s="95"/>
      <c r="N223" s="2"/>
      <c r="V223" s="56">
        <f>G223</f>
        <v>0</v>
      </c>
    </row>
    <row r="224" spans="1:22" ht="23.25" thickBot="1">
      <c r="A224" s="399"/>
      <c r="B224" s="152" t="s">
        <v>337</v>
      </c>
      <c r="C224" s="152" t="s">
        <v>339</v>
      </c>
      <c r="D224" s="152" t="s">
        <v>23</v>
      </c>
      <c r="E224" s="305" t="s">
        <v>341</v>
      </c>
      <c r="F224" s="305"/>
      <c r="G224" s="309"/>
      <c r="H224" s="310"/>
      <c r="I224" s="311"/>
      <c r="J224" s="96"/>
      <c r="K224" s="94"/>
      <c r="L224" s="97"/>
      <c r="M224" s="98"/>
      <c r="N224" s="2"/>
      <c r="V224" s="56"/>
    </row>
    <row r="225" spans="1:22" ht="13.5" thickBot="1">
      <c r="A225" s="400"/>
      <c r="B225" s="99"/>
      <c r="C225" s="99"/>
      <c r="D225" s="100"/>
      <c r="E225" s="101" t="s">
        <v>4</v>
      </c>
      <c r="F225" s="102"/>
      <c r="G225" s="306"/>
      <c r="H225" s="307"/>
      <c r="I225" s="308"/>
      <c r="J225" s="103"/>
      <c r="K225" s="104"/>
      <c r="L225" s="104"/>
      <c r="M225" s="105"/>
      <c r="N225" s="2"/>
      <c r="V225" s="56"/>
    </row>
    <row r="226" spans="1:22" ht="24" customHeight="1" thickBot="1">
      <c r="A226" s="399">
        <f>A222+1</f>
        <v>53</v>
      </c>
      <c r="B226" s="153" t="s">
        <v>336</v>
      </c>
      <c r="C226" s="153" t="s">
        <v>338</v>
      </c>
      <c r="D226" s="153" t="s">
        <v>24</v>
      </c>
      <c r="E226" s="312" t="s">
        <v>340</v>
      </c>
      <c r="F226" s="312"/>
      <c r="G226" s="312" t="s">
        <v>332</v>
      </c>
      <c r="H226" s="316"/>
      <c r="I226" s="140"/>
      <c r="J226" s="86"/>
      <c r="K226" s="86"/>
      <c r="L226" s="86"/>
      <c r="M226" s="87"/>
      <c r="N226" s="2"/>
      <c r="V226" s="56"/>
    </row>
    <row r="227" spans="1:22" ht="13.5" thickBot="1">
      <c r="A227" s="399"/>
      <c r="B227" s="88"/>
      <c r="C227" s="88"/>
      <c r="D227" s="89"/>
      <c r="E227" s="90"/>
      <c r="F227" s="91"/>
      <c r="G227" s="313"/>
      <c r="H227" s="314"/>
      <c r="I227" s="315"/>
      <c r="J227" s="92"/>
      <c r="K227" s="93"/>
      <c r="L227" s="94"/>
      <c r="M227" s="95"/>
      <c r="N227" s="2"/>
      <c r="V227" s="56">
        <f>G227</f>
        <v>0</v>
      </c>
    </row>
    <row r="228" spans="1:22" ht="23.25" thickBot="1">
      <c r="A228" s="399"/>
      <c r="B228" s="152" t="s">
        <v>337</v>
      </c>
      <c r="C228" s="152" t="s">
        <v>339</v>
      </c>
      <c r="D228" s="152" t="s">
        <v>23</v>
      </c>
      <c r="E228" s="305" t="s">
        <v>341</v>
      </c>
      <c r="F228" s="305"/>
      <c r="G228" s="309"/>
      <c r="H228" s="310"/>
      <c r="I228" s="311"/>
      <c r="J228" s="96"/>
      <c r="K228" s="94"/>
      <c r="L228" s="97"/>
      <c r="M228" s="98"/>
      <c r="N228" s="2"/>
      <c r="V228" s="56"/>
    </row>
    <row r="229" spans="1:22" ht="13.5" thickBot="1">
      <c r="A229" s="400"/>
      <c r="B229" s="99"/>
      <c r="C229" s="99"/>
      <c r="D229" s="100"/>
      <c r="E229" s="101" t="s">
        <v>4</v>
      </c>
      <c r="F229" s="102"/>
      <c r="G229" s="306"/>
      <c r="H229" s="307"/>
      <c r="I229" s="308"/>
      <c r="J229" s="103"/>
      <c r="K229" s="104"/>
      <c r="L229" s="104"/>
      <c r="M229" s="105"/>
      <c r="N229" s="2"/>
      <c r="V229" s="56"/>
    </row>
    <row r="230" spans="1:22" ht="24" customHeight="1" thickBot="1">
      <c r="A230" s="399">
        <f>A226+1</f>
        <v>54</v>
      </c>
      <c r="B230" s="153" t="s">
        <v>336</v>
      </c>
      <c r="C230" s="153" t="s">
        <v>338</v>
      </c>
      <c r="D230" s="153" t="s">
        <v>24</v>
      </c>
      <c r="E230" s="312" t="s">
        <v>340</v>
      </c>
      <c r="F230" s="312"/>
      <c r="G230" s="312" t="s">
        <v>332</v>
      </c>
      <c r="H230" s="316"/>
      <c r="I230" s="140"/>
      <c r="J230" s="86"/>
      <c r="K230" s="86"/>
      <c r="L230" s="86"/>
      <c r="M230" s="87"/>
      <c r="N230" s="2"/>
      <c r="V230" s="56"/>
    </row>
    <row r="231" spans="1:22" ht="13.5" thickBot="1">
      <c r="A231" s="399"/>
      <c r="B231" s="88"/>
      <c r="C231" s="88"/>
      <c r="D231" s="89"/>
      <c r="E231" s="90"/>
      <c r="F231" s="91"/>
      <c r="G231" s="313"/>
      <c r="H231" s="314"/>
      <c r="I231" s="315"/>
      <c r="J231" s="92"/>
      <c r="K231" s="93"/>
      <c r="L231" s="94"/>
      <c r="M231" s="95"/>
      <c r="N231" s="2"/>
      <c r="V231" s="56">
        <f>G231</f>
        <v>0</v>
      </c>
    </row>
    <row r="232" spans="1:22" ht="23.25" thickBot="1">
      <c r="A232" s="399"/>
      <c r="B232" s="152" t="s">
        <v>337</v>
      </c>
      <c r="C232" s="152" t="s">
        <v>339</v>
      </c>
      <c r="D232" s="152" t="s">
        <v>23</v>
      </c>
      <c r="E232" s="305" t="s">
        <v>341</v>
      </c>
      <c r="F232" s="305"/>
      <c r="G232" s="309"/>
      <c r="H232" s="310"/>
      <c r="I232" s="311"/>
      <c r="J232" s="96"/>
      <c r="K232" s="94"/>
      <c r="L232" s="97"/>
      <c r="M232" s="98"/>
      <c r="N232" s="2"/>
      <c r="V232" s="56"/>
    </row>
    <row r="233" spans="1:22" ht="13.5" thickBot="1">
      <c r="A233" s="400"/>
      <c r="B233" s="99"/>
      <c r="C233" s="99"/>
      <c r="D233" s="100"/>
      <c r="E233" s="101" t="s">
        <v>4</v>
      </c>
      <c r="F233" s="102"/>
      <c r="G233" s="306"/>
      <c r="H233" s="307"/>
      <c r="I233" s="308"/>
      <c r="J233" s="103"/>
      <c r="K233" s="104"/>
      <c r="L233" s="104"/>
      <c r="M233" s="105"/>
      <c r="N233" s="2"/>
      <c r="V233" s="56"/>
    </row>
    <row r="234" spans="1:22" ht="24" customHeight="1" thickBot="1">
      <c r="A234" s="399">
        <f>A230+1</f>
        <v>55</v>
      </c>
      <c r="B234" s="153" t="s">
        <v>336</v>
      </c>
      <c r="C234" s="153" t="s">
        <v>338</v>
      </c>
      <c r="D234" s="153" t="s">
        <v>24</v>
      </c>
      <c r="E234" s="312" t="s">
        <v>340</v>
      </c>
      <c r="F234" s="312"/>
      <c r="G234" s="312" t="s">
        <v>332</v>
      </c>
      <c r="H234" s="316"/>
      <c r="I234" s="140"/>
      <c r="J234" s="86"/>
      <c r="K234" s="86"/>
      <c r="L234" s="86"/>
      <c r="M234" s="87"/>
      <c r="N234" s="2"/>
      <c r="V234" s="56"/>
    </row>
    <row r="235" spans="1:22" ht="13.5" thickBot="1">
      <c r="A235" s="399"/>
      <c r="B235" s="88"/>
      <c r="C235" s="88"/>
      <c r="D235" s="89"/>
      <c r="E235" s="90"/>
      <c r="F235" s="91"/>
      <c r="G235" s="313"/>
      <c r="H235" s="314"/>
      <c r="I235" s="315"/>
      <c r="J235" s="92"/>
      <c r="K235" s="93"/>
      <c r="L235" s="94"/>
      <c r="M235" s="95"/>
      <c r="N235" s="2"/>
      <c r="V235" s="56">
        <f>G235</f>
        <v>0</v>
      </c>
    </row>
    <row r="236" spans="1:22" ht="23.25" thickBot="1">
      <c r="A236" s="399"/>
      <c r="B236" s="152" t="s">
        <v>337</v>
      </c>
      <c r="C236" s="152" t="s">
        <v>339</v>
      </c>
      <c r="D236" s="152" t="s">
        <v>23</v>
      </c>
      <c r="E236" s="305" t="s">
        <v>341</v>
      </c>
      <c r="F236" s="305"/>
      <c r="G236" s="309"/>
      <c r="H236" s="310"/>
      <c r="I236" s="311"/>
      <c r="J236" s="96"/>
      <c r="K236" s="94"/>
      <c r="L236" s="97"/>
      <c r="M236" s="98"/>
      <c r="N236" s="2"/>
      <c r="V236" s="56"/>
    </row>
    <row r="237" spans="1:22" ht="13.5" thickBot="1">
      <c r="A237" s="400"/>
      <c r="B237" s="99"/>
      <c r="C237" s="99"/>
      <c r="D237" s="100"/>
      <c r="E237" s="101" t="s">
        <v>4</v>
      </c>
      <c r="F237" s="102"/>
      <c r="G237" s="306"/>
      <c r="H237" s="307"/>
      <c r="I237" s="308"/>
      <c r="J237" s="103"/>
      <c r="K237" s="104"/>
      <c r="L237" s="104"/>
      <c r="M237" s="105"/>
      <c r="N237" s="2"/>
      <c r="V237" s="56"/>
    </row>
    <row r="238" spans="1:22" ht="24" customHeight="1" thickBot="1">
      <c r="A238" s="399">
        <f>A234+1</f>
        <v>56</v>
      </c>
      <c r="B238" s="153" t="s">
        <v>336</v>
      </c>
      <c r="C238" s="153" t="s">
        <v>338</v>
      </c>
      <c r="D238" s="153" t="s">
        <v>24</v>
      </c>
      <c r="E238" s="312" t="s">
        <v>340</v>
      </c>
      <c r="F238" s="312"/>
      <c r="G238" s="312" t="s">
        <v>332</v>
      </c>
      <c r="H238" s="316"/>
      <c r="I238" s="140"/>
      <c r="J238" s="86"/>
      <c r="K238" s="86"/>
      <c r="L238" s="86"/>
      <c r="M238" s="87"/>
      <c r="N238" s="2"/>
      <c r="V238" s="56"/>
    </row>
    <row r="239" spans="1:22" ht="13.5" thickBot="1">
      <c r="A239" s="399"/>
      <c r="B239" s="88"/>
      <c r="C239" s="88"/>
      <c r="D239" s="89"/>
      <c r="E239" s="90"/>
      <c r="F239" s="91"/>
      <c r="G239" s="313"/>
      <c r="H239" s="314"/>
      <c r="I239" s="315"/>
      <c r="J239" s="92"/>
      <c r="K239" s="93"/>
      <c r="L239" s="94"/>
      <c r="M239" s="95"/>
      <c r="N239" s="2"/>
      <c r="V239" s="56">
        <f>G239</f>
        <v>0</v>
      </c>
    </row>
    <row r="240" spans="1:22" ht="23.25" thickBot="1">
      <c r="A240" s="399"/>
      <c r="B240" s="152" t="s">
        <v>337</v>
      </c>
      <c r="C240" s="152" t="s">
        <v>339</v>
      </c>
      <c r="D240" s="152" t="s">
        <v>23</v>
      </c>
      <c r="E240" s="305" t="s">
        <v>341</v>
      </c>
      <c r="F240" s="305"/>
      <c r="G240" s="309"/>
      <c r="H240" s="310"/>
      <c r="I240" s="311"/>
      <c r="J240" s="96"/>
      <c r="K240" s="94"/>
      <c r="L240" s="97"/>
      <c r="M240" s="98"/>
      <c r="N240" s="2"/>
      <c r="V240" s="56"/>
    </row>
    <row r="241" spans="1:22" ht="13.5" thickBot="1">
      <c r="A241" s="400"/>
      <c r="B241" s="99"/>
      <c r="C241" s="99"/>
      <c r="D241" s="100"/>
      <c r="E241" s="101" t="s">
        <v>4</v>
      </c>
      <c r="F241" s="102"/>
      <c r="G241" s="306"/>
      <c r="H241" s="307"/>
      <c r="I241" s="308"/>
      <c r="J241" s="103"/>
      <c r="K241" s="104"/>
      <c r="L241" s="104"/>
      <c r="M241" s="105"/>
      <c r="N241" s="2"/>
      <c r="V241" s="56"/>
    </row>
    <row r="242" spans="1:22" ht="24" customHeight="1" thickBot="1">
      <c r="A242" s="399">
        <f>A238+1</f>
        <v>57</v>
      </c>
      <c r="B242" s="153" t="s">
        <v>336</v>
      </c>
      <c r="C242" s="153" t="s">
        <v>338</v>
      </c>
      <c r="D242" s="153" t="s">
        <v>24</v>
      </c>
      <c r="E242" s="312" t="s">
        <v>340</v>
      </c>
      <c r="F242" s="312"/>
      <c r="G242" s="312" t="s">
        <v>332</v>
      </c>
      <c r="H242" s="316"/>
      <c r="I242" s="140"/>
      <c r="J242" s="86"/>
      <c r="K242" s="86"/>
      <c r="L242" s="86"/>
      <c r="M242" s="87"/>
      <c r="N242" s="2"/>
      <c r="V242" s="56"/>
    </row>
    <row r="243" spans="1:22" ht="13.5" thickBot="1">
      <c r="A243" s="399"/>
      <c r="B243" s="88"/>
      <c r="C243" s="88"/>
      <c r="D243" s="89"/>
      <c r="E243" s="90"/>
      <c r="F243" s="91"/>
      <c r="G243" s="313"/>
      <c r="H243" s="314"/>
      <c r="I243" s="315"/>
      <c r="J243" s="92"/>
      <c r="K243" s="93"/>
      <c r="L243" s="94"/>
      <c r="M243" s="95"/>
      <c r="N243" s="2"/>
      <c r="V243" s="56">
        <f>G243</f>
        <v>0</v>
      </c>
    </row>
    <row r="244" spans="1:22" ht="23.25" thickBot="1">
      <c r="A244" s="399"/>
      <c r="B244" s="152" t="s">
        <v>337</v>
      </c>
      <c r="C244" s="152" t="s">
        <v>339</v>
      </c>
      <c r="D244" s="152" t="s">
        <v>23</v>
      </c>
      <c r="E244" s="305" t="s">
        <v>341</v>
      </c>
      <c r="F244" s="305"/>
      <c r="G244" s="309"/>
      <c r="H244" s="310"/>
      <c r="I244" s="311"/>
      <c r="J244" s="96"/>
      <c r="K244" s="94"/>
      <c r="L244" s="97"/>
      <c r="M244" s="98"/>
      <c r="N244" s="2"/>
      <c r="V244" s="56"/>
    </row>
    <row r="245" spans="1:22" ht="13.5" thickBot="1">
      <c r="A245" s="400"/>
      <c r="B245" s="99"/>
      <c r="C245" s="99"/>
      <c r="D245" s="100"/>
      <c r="E245" s="101" t="s">
        <v>4</v>
      </c>
      <c r="F245" s="102"/>
      <c r="G245" s="306"/>
      <c r="H245" s="307"/>
      <c r="I245" s="308"/>
      <c r="J245" s="103"/>
      <c r="K245" s="104"/>
      <c r="L245" s="104"/>
      <c r="M245" s="105"/>
      <c r="N245" s="2"/>
      <c r="V245" s="56"/>
    </row>
    <row r="246" spans="1:22" ht="24" customHeight="1" thickBot="1">
      <c r="A246" s="399">
        <f>A242+1</f>
        <v>58</v>
      </c>
      <c r="B246" s="153" t="s">
        <v>336</v>
      </c>
      <c r="C246" s="153" t="s">
        <v>338</v>
      </c>
      <c r="D246" s="153" t="s">
        <v>24</v>
      </c>
      <c r="E246" s="312" t="s">
        <v>340</v>
      </c>
      <c r="F246" s="312"/>
      <c r="G246" s="312" t="s">
        <v>332</v>
      </c>
      <c r="H246" s="316"/>
      <c r="I246" s="140"/>
      <c r="J246" s="86"/>
      <c r="K246" s="86"/>
      <c r="L246" s="86"/>
      <c r="M246" s="87"/>
      <c r="N246" s="2"/>
      <c r="V246" s="56"/>
    </row>
    <row r="247" spans="1:22" ht="13.5" thickBot="1">
      <c r="A247" s="399"/>
      <c r="B247" s="88"/>
      <c r="C247" s="88"/>
      <c r="D247" s="89"/>
      <c r="E247" s="90"/>
      <c r="F247" s="91"/>
      <c r="G247" s="313"/>
      <c r="H247" s="314"/>
      <c r="I247" s="315"/>
      <c r="J247" s="92"/>
      <c r="K247" s="93"/>
      <c r="L247" s="94"/>
      <c r="M247" s="95"/>
      <c r="N247" s="2"/>
      <c r="V247" s="56">
        <f>G247</f>
        <v>0</v>
      </c>
    </row>
    <row r="248" spans="1:22" ht="23.25" thickBot="1">
      <c r="A248" s="399"/>
      <c r="B248" s="152" t="s">
        <v>337</v>
      </c>
      <c r="C248" s="152" t="s">
        <v>339</v>
      </c>
      <c r="D248" s="152" t="s">
        <v>23</v>
      </c>
      <c r="E248" s="305" t="s">
        <v>341</v>
      </c>
      <c r="F248" s="305"/>
      <c r="G248" s="309"/>
      <c r="H248" s="310"/>
      <c r="I248" s="311"/>
      <c r="J248" s="96"/>
      <c r="K248" s="94"/>
      <c r="L248" s="97"/>
      <c r="M248" s="98"/>
      <c r="N248" s="2"/>
      <c r="V248" s="56"/>
    </row>
    <row r="249" spans="1:22" ht="13.5" thickBot="1">
      <c r="A249" s="400"/>
      <c r="B249" s="99"/>
      <c r="C249" s="99"/>
      <c r="D249" s="100"/>
      <c r="E249" s="101" t="s">
        <v>4</v>
      </c>
      <c r="F249" s="102"/>
      <c r="G249" s="306"/>
      <c r="H249" s="307"/>
      <c r="I249" s="308"/>
      <c r="J249" s="103"/>
      <c r="K249" s="104"/>
      <c r="L249" s="104"/>
      <c r="M249" s="105"/>
      <c r="N249" s="2"/>
      <c r="V249" s="56"/>
    </row>
    <row r="250" spans="1:22" ht="24" customHeight="1" thickBot="1">
      <c r="A250" s="399">
        <f>A246+1</f>
        <v>59</v>
      </c>
      <c r="B250" s="153" t="s">
        <v>336</v>
      </c>
      <c r="C250" s="153" t="s">
        <v>338</v>
      </c>
      <c r="D250" s="153" t="s">
        <v>24</v>
      </c>
      <c r="E250" s="312" t="s">
        <v>340</v>
      </c>
      <c r="F250" s="312"/>
      <c r="G250" s="312" t="s">
        <v>332</v>
      </c>
      <c r="H250" s="316"/>
      <c r="I250" s="140"/>
      <c r="J250" s="86"/>
      <c r="K250" s="86"/>
      <c r="L250" s="86"/>
      <c r="M250" s="87"/>
      <c r="N250" s="2"/>
      <c r="V250" s="56"/>
    </row>
    <row r="251" spans="1:22" ht="13.5" thickBot="1">
      <c r="A251" s="399"/>
      <c r="B251" s="88"/>
      <c r="C251" s="88"/>
      <c r="D251" s="89"/>
      <c r="E251" s="90"/>
      <c r="F251" s="91"/>
      <c r="G251" s="313"/>
      <c r="H251" s="314"/>
      <c r="I251" s="315"/>
      <c r="J251" s="92"/>
      <c r="K251" s="93"/>
      <c r="L251" s="94"/>
      <c r="M251" s="95"/>
      <c r="N251" s="2"/>
      <c r="V251" s="56">
        <f>G251</f>
        <v>0</v>
      </c>
    </row>
    <row r="252" spans="1:22" ht="23.25" thickBot="1">
      <c r="A252" s="399"/>
      <c r="B252" s="152" t="s">
        <v>337</v>
      </c>
      <c r="C252" s="152" t="s">
        <v>339</v>
      </c>
      <c r="D252" s="152" t="s">
        <v>23</v>
      </c>
      <c r="E252" s="305" t="s">
        <v>341</v>
      </c>
      <c r="F252" s="305"/>
      <c r="G252" s="309"/>
      <c r="H252" s="310"/>
      <c r="I252" s="311"/>
      <c r="J252" s="96"/>
      <c r="K252" s="94"/>
      <c r="L252" s="97"/>
      <c r="M252" s="98"/>
      <c r="N252" s="2"/>
      <c r="V252" s="56"/>
    </row>
    <row r="253" spans="1:22" ht="13.5" thickBot="1">
      <c r="A253" s="400"/>
      <c r="B253" s="99"/>
      <c r="C253" s="99"/>
      <c r="D253" s="100"/>
      <c r="E253" s="101" t="s">
        <v>4</v>
      </c>
      <c r="F253" s="102"/>
      <c r="G253" s="306"/>
      <c r="H253" s="307"/>
      <c r="I253" s="308"/>
      <c r="J253" s="103"/>
      <c r="K253" s="104"/>
      <c r="L253" s="104"/>
      <c r="M253" s="105"/>
      <c r="N253" s="2"/>
      <c r="V253" s="56"/>
    </row>
    <row r="254" spans="1:22" ht="24" customHeight="1" thickBot="1">
      <c r="A254" s="399">
        <f>A250+1</f>
        <v>60</v>
      </c>
      <c r="B254" s="153" t="s">
        <v>336</v>
      </c>
      <c r="C254" s="153" t="s">
        <v>338</v>
      </c>
      <c r="D254" s="153" t="s">
        <v>24</v>
      </c>
      <c r="E254" s="312" t="s">
        <v>340</v>
      </c>
      <c r="F254" s="312"/>
      <c r="G254" s="312" t="s">
        <v>332</v>
      </c>
      <c r="H254" s="316"/>
      <c r="I254" s="140"/>
      <c r="J254" s="86"/>
      <c r="K254" s="86"/>
      <c r="L254" s="86"/>
      <c r="M254" s="87"/>
      <c r="N254" s="2"/>
      <c r="V254" s="56"/>
    </row>
    <row r="255" spans="1:22" ht="13.5" thickBot="1">
      <c r="A255" s="399"/>
      <c r="B255" s="88"/>
      <c r="C255" s="88"/>
      <c r="D255" s="89"/>
      <c r="E255" s="90"/>
      <c r="F255" s="91"/>
      <c r="G255" s="313"/>
      <c r="H255" s="314"/>
      <c r="I255" s="315"/>
      <c r="J255" s="92"/>
      <c r="K255" s="93"/>
      <c r="L255" s="94"/>
      <c r="M255" s="95"/>
      <c r="N255" s="2"/>
      <c r="V255" s="56">
        <f>G255</f>
        <v>0</v>
      </c>
    </row>
    <row r="256" spans="1:22" ht="23.25" thickBot="1">
      <c r="A256" s="399"/>
      <c r="B256" s="152" t="s">
        <v>337</v>
      </c>
      <c r="C256" s="152" t="s">
        <v>339</v>
      </c>
      <c r="D256" s="152" t="s">
        <v>23</v>
      </c>
      <c r="E256" s="305" t="s">
        <v>341</v>
      </c>
      <c r="F256" s="305"/>
      <c r="G256" s="309"/>
      <c r="H256" s="310"/>
      <c r="I256" s="311"/>
      <c r="J256" s="96"/>
      <c r="K256" s="94"/>
      <c r="L256" s="97"/>
      <c r="M256" s="98"/>
      <c r="N256" s="2"/>
      <c r="V256" s="56"/>
    </row>
    <row r="257" spans="1:22" ht="13.5" thickBot="1">
      <c r="A257" s="400"/>
      <c r="B257" s="99"/>
      <c r="C257" s="99"/>
      <c r="D257" s="100"/>
      <c r="E257" s="101" t="s">
        <v>4</v>
      </c>
      <c r="F257" s="102"/>
      <c r="G257" s="306"/>
      <c r="H257" s="307"/>
      <c r="I257" s="308"/>
      <c r="J257" s="103"/>
      <c r="K257" s="104"/>
      <c r="L257" s="104"/>
      <c r="M257" s="105"/>
      <c r="N257" s="2"/>
      <c r="V257" s="56"/>
    </row>
    <row r="258" spans="1:22" ht="24" customHeight="1" thickBot="1">
      <c r="A258" s="399">
        <f>A254+1</f>
        <v>61</v>
      </c>
      <c r="B258" s="153" t="s">
        <v>336</v>
      </c>
      <c r="C258" s="153" t="s">
        <v>338</v>
      </c>
      <c r="D258" s="153" t="s">
        <v>24</v>
      </c>
      <c r="E258" s="312" t="s">
        <v>340</v>
      </c>
      <c r="F258" s="312"/>
      <c r="G258" s="312" t="s">
        <v>332</v>
      </c>
      <c r="H258" s="316"/>
      <c r="I258" s="140"/>
      <c r="J258" s="86"/>
      <c r="K258" s="86"/>
      <c r="L258" s="86"/>
      <c r="M258" s="87"/>
      <c r="N258" s="2"/>
      <c r="V258" s="56"/>
    </row>
    <row r="259" spans="1:22" ht="13.5" thickBot="1">
      <c r="A259" s="399"/>
      <c r="B259" s="88"/>
      <c r="C259" s="88"/>
      <c r="D259" s="89"/>
      <c r="E259" s="90"/>
      <c r="F259" s="91"/>
      <c r="G259" s="313"/>
      <c r="H259" s="314"/>
      <c r="I259" s="315"/>
      <c r="J259" s="92"/>
      <c r="K259" s="93"/>
      <c r="L259" s="94"/>
      <c r="M259" s="95"/>
      <c r="N259" s="2"/>
      <c r="V259" s="56">
        <f>G259</f>
        <v>0</v>
      </c>
    </row>
    <row r="260" spans="1:22" ht="23.25" thickBot="1">
      <c r="A260" s="399"/>
      <c r="B260" s="152" t="s">
        <v>337</v>
      </c>
      <c r="C260" s="152" t="s">
        <v>339</v>
      </c>
      <c r="D260" s="152" t="s">
        <v>23</v>
      </c>
      <c r="E260" s="305" t="s">
        <v>341</v>
      </c>
      <c r="F260" s="305"/>
      <c r="G260" s="309"/>
      <c r="H260" s="310"/>
      <c r="I260" s="311"/>
      <c r="J260" s="96"/>
      <c r="K260" s="94"/>
      <c r="L260" s="97"/>
      <c r="M260" s="98"/>
      <c r="N260" s="2"/>
      <c r="V260" s="56"/>
    </row>
    <row r="261" spans="1:22" ht="13.5" thickBot="1">
      <c r="A261" s="400"/>
      <c r="B261" s="99"/>
      <c r="C261" s="99"/>
      <c r="D261" s="100"/>
      <c r="E261" s="101" t="s">
        <v>4</v>
      </c>
      <c r="F261" s="102"/>
      <c r="G261" s="306"/>
      <c r="H261" s="307"/>
      <c r="I261" s="308"/>
      <c r="J261" s="103"/>
      <c r="K261" s="104"/>
      <c r="L261" s="104"/>
      <c r="M261" s="105"/>
      <c r="N261" s="2"/>
      <c r="V261" s="56"/>
    </row>
    <row r="262" spans="1:22" ht="24" customHeight="1" thickBot="1">
      <c r="A262" s="399">
        <f>A258+1</f>
        <v>62</v>
      </c>
      <c r="B262" s="153" t="s">
        <v>336</v>
      </c>
      <c r="C262" s="153" t="s">
        <v>338</v>
      </c>
      <c r="D262" s="153" t="s">
        <v>24</v>
      </c>
      <c r="E262" s="312" t="s">
        <v>340</v>
      </c>
      <c r="F262" s="312"/>
      <c r="G262" s="312" t="s">
        <v>332</v>
      </c>
      <c r="H262" s="316"/>
      <c r="I262" s="140"/>
      <c r="J262" s="86"/>
      <c r="K262" s="86"/>
      <c r="L262" s="86"/>
      <c r="M262" s="87"/>
      <c r="N262" s="2"/>
      <c r="V262" s="56"/>
    </row>
    <row r="263" spans="1:22" ht="13.5" thickBot="1">
      <c r="A263" s="399"/>
      <c r="B263" s="88"/>
      <c r="C263" s="88"/>
      <c r="D263" s="89"/>
      <c r="E263" s="90"/>
      <c r="F263" s="91"/>
      <c r="G263" s="313"/>
      <c r="H263" s="314"/>
      <c r="I263" s="315"/>
      <c r="J263" s="92"/>
      <c r="K263" s="93"/>
      <c r="L263" s="94"/>
      <c r="M263" s="95"/>
      <c r="N263" s="2"/>
      <c r="V263" s="56">
        <f>G263</f>
        <v>0</v>
      </c>
    </row>
    <row r="264" spans="1:22" ht="23.25" thickBot="1">
      <c r="A264" s="399"/>
      <c r="B264" s="152" t="s">
        <v>337</v>
      </c>
      <c r="C264" s="152" t="s">
        <v>339</v>
      </c>
      <c r="D264" s="152" t="s">
        <v>23</v>
      </c>
      <c r="E264" s="305" t="s">
        <v>341</v>
      </c>
      <c r="F264" s="305"/>
      <c r="G264" s="309"/>
      <c r="H264" s="310"/>
      <c r="I264" s="311"/>
      <c r="J264" s="96"/>
      <c r="K264" s="94"/>
      <c r="L264" s="97"/>
      <c r="M264" s="98"/>
      <c r="N264" s="2"/>
      <c r="V264" s="56"/>
    </row>
    <row r="265" spans="1:22" ht="13.5" thickBot="1">
      <c r="A265" s="400"/>
      <c r="B265" s="99"/>
      <c r="C265" s="99"/>
      <c r="D265" s="100"/>
      <c r="E265" s="101" t="s">
        <v>4</v>
      </c>
      <c r="F265" s="102"/>
      <c r="G265" s="306"/>
      <c r="H265" s="307"/>
      <c r="I265" s="308"/>
      <c r="J265" s="103"/>
      <c r="K265" s="104"/>
      <c r="L265" s="104"/>
      <c r="M265" s="105"/>
      <c r="N265" s="2"/>
      <c r="V265" s="56"/>
    </row>
    <row r="266" spans="1:22" ht="24" customHeight="1" thickBot="1">
      <c r="A266" s="399">
        <f>A262+1</f>
        <v>63</v>
      </c>
      <c r="B266" s="153" t="s">
        <v>336</v>
      </c>
      <c r="C266" s="153" t="s">
        <v>338</v>
      </c>
      <c r="D266" s="153" t="s">
        <v>24</v>
      </c>
      <c r="E266" s="312" t="s">
        <v>340</v>
      </c>
      <c r="F266" s="312"/>
      <c r="G266" s="312" t="s">
        <v>332</v>
      </c>
      <c r="H266" s="316"/>
      <c r="I266" s="140"/>
      <c r="J266" s="86"/>
      <c r="K266" s="86"/>
      <c r="L266" s="86"/>
      <c r="M266" s="87"/>
      <c r="N266" s="2"/>
      <c r="V266" s="56"/>
    </row>
    <row r="267" spans="1:22" ht="13.5" thickBot="1">
      <c r="A267" s="399"/>
      <c r="B267" s="88"/>
      <c r="C267" s="88"/>
      <c r="D267" s="89"/>
      <c r="E267" s="90"/>
      <c r="F267" s="91"/>
      <c r="G267" s="313"/>
      <c r="H267" s="314"/>
      <c r="I267" s="315"/>
      <c r="J267" s="92"/>
      <c r="K267" s="93"/>
      <c r="L267" s="94"/>
      <c r="M267" s="95"/>
      <c r="N267" s="2"/>
      <c r="V267" s="56">
        <f>G267</f>
        <v>0</v>
      </c>
    </row>
    <row r="268" spans="1:22" ht="23.25" thickBot="1">
      <c r="A268" s="399"/>
      <c r="B268" s="152" t="s">
        <v>337</v>
      </c>
      <c r="C268" s="152" t="s">
        <v>339</v>
      </c>
      <c r="D268" s="152" t="s">
        <v>23</v>
      </c>
      <c r="E268" s="305" t="s">
        <v>341</v>
      </c>
      <c r="F268" s="305"/>
      <c r="G268" s="309"/>
      <c r="H268" s="310"/>
      <c r="I268" s="311"/>
      <c r="J268" s="96"/>
      <c r="K268" s="94"/>
      <c r="L268" s="97"/>
      <c r="M268" s="98"/>
      <c r="N268" s="2"/>
      <c r="V268" s="56"/>
    </row>
    <row r="269" spans="1:22" ht="13.5" thickBot="1">
      <c r="A269" s="400"/>
      <c r="B269" s="99"/>
      <c r="C269" s="99"/>
      <c r="D269" s="100"/>
      <c r="E269" s="101" t="s">
        <v>4</v>
      </c>
      <c r="F269" s="102"/>
      <c r="G269" s="306"/>
      <c r="H269" s="307"/>
      <c r="I269" s="308"/>
      <c r="J269" s="103"/>
      <c r="K269" s="104"/>
      <c r="L269" s="104"/>
      <c r="M269" s="105"/>
      <c r="N269" s="2"/>
      <c r="V269" s="56"/>
    </row>
    <row r="270" spans="1:22" ht="24" customHeight="1" thickBot="1">
      <c r="A270" s="399">
        <f>A266+1</f>
        <v>64</v>
      </c>
      <c r="B270" s="153" t="s">
        <v>336</v>
      </c>
      <c r="C270" s="153" t="s">
        <v>338</v>
      </c>
      <c r="D270" s="153" t="s">
        <v>24</v>
      </c>
      <c r="E270" s="312" t="s">
        <v>340</v>
      </c>
      <c r="F270" s="312"/>
      <c r="G270" s="312" t="s">
        <v>332</v>
      </c>
      <c r="H270" s="316"/>
      <c r="I270" s="140"/>
      <c r="J270" s="86"/>
      <c r="K270" s="86"/>
      <c r="L270" s="86"/>
      <c r="M270" s="87"/>
      <c r="N270" s="2"/>
      <c r="V270" s="56"/>
    </row>
    <row r="271" spans="1:22" ht="13.5" thickBot="1">
      <c r="A271" s="399"/>
      <c r="B271" s="88"/>
      <c r="C271" s="88"/>
      <c r="D271" s="89"/>
      <c r="E271" s="90"/>
      <c r="F271" s="91"/>
      <c r="G271" s="313"/>
      <c r="H271" s="314"/>
      <c r="I271" s="315"/>
      <c r="J271" s="92"/>
      <c r="K271" s="93"/>
      <c r="L271" s="94"/>
      <c r="M271" s="95"/>
      <c r="N271" s="2"/>
      <c r="V271" s="56">
        <f>G271</f>
        <v>0</v>
      </c>
    </row>
    <row r="272" spans="1:22" ht="23.25" thickBot="1">
      <c r="A272" s="399"/>
      <c r="B272" s="152" t="s">
        <v>337</v>
      </c>
      <c r="C272" s="152" t="s">
        <v>339</v>
      </c>
      <c r="D272" s="152" t="s">
        <v>23</v>
      </c>
      <c r="E272" s="305" t="s">
        <v>341</v>
      </c>
      <c r="F272" s="305"/>
      <c r="G272" s="309"/>
      <c r="H272" s="310"/>
      <c r="I272" s="311"/>
      <c r="J272" s="96"/>
      <c r="K272" s="94"/>
      <c r="L272" s="97"/>
      <c r="M272" s="98"/>
      <c r="N272" s="2"/>
      <c r="V272" s="56"/>
    </row>
    <row r="273" spans="1:22" ht="13.5" thickBot="1">
      <c r="A273" s="400"/>
      <c r="B273" s="99"/>
      <c r="C273" s="99"/>
      <c r="D273" s="100"/>
      <c r="E273" s="101" t="s">
        <v>4</v>
      </c>
      <c r="F273" s="102"/>
      <c r="G273" s="306"/>
      <c r="H273" s="307"/>
      <c r="I273" s="308"/>
      <c r="J273" s="103"/>
      <c r="K273" s="104"/>
      <c r="L273" s="104"/>
      <c r="M273" s="105"/>
      <c r="N273" s="2"/>
      <c r="V273" s="56"/>
    </row>
    <row r="274" spans="1:22" ht="24" customHeight="1" thickBot="1">
      <c r="A274" s="399">
        <f>A270+1</f>
        <v>65</v>
      </c>
      <c r="B274" s="153" t="s">
        <v>336</v>
      </c>
      <c r="C274" s="153" t="s">
        <v>338</v>
      </c>
      <c r="D274" s="153" t="s">
        <v>24</v>
      </c>
      <c r="E274" s="312" t="s">
        <v>340</v>
      </c>
      <c r="F274" s="312"/>
      <c r="G274" s="312" t="s">
        <v>332</v>
      </c>
      <c r="H274" s="316"/>
      <c r="I274" s="140"/>
      <c r="J274" s="86"/>
      <c r="K274" s="86"/>
      <c r="L274" s="86"/>
      <c r="M274" s="87"/>
      <c r="N274" s="2"/>
      <c r="V274" s="56"/>
    </row>
    <row r="275" spans="1:22" ht="13.5" thickBot="1">
      <c r="A275" s="399"/>
      <c r="B275" s="88"/>
      <c r="C275" s="88"/>
      <c r="D275" s="89"/>
      <c r="E275" s="90"/>
      <c r="F275" s="91"/>
      <c r="G275" s="313"/>
      <c r="H275" s="314"/>
      <c r="I275" s="315"/>
      <c r="J275" s="92"/>
      <c r="K275" s="93"/>
      <c r="L275" s="94"/>
      <c r="M275" s="95"/>
      <c r="N275" s="2"/>
      <c r="V275" s="56">
        <f>G275</f>
        <v>0</v>
      </c>
    </row>
    <row r="276" spans="1:22" ht="23.25" thickBot="1">
      <c r="A276" s="399"/>
      <c r="B276" s="152" t="s">
        <v>337</v>
      </c>
      <c r="C276" s="152" t="s">
        <v>339</v>
      </c>
      <c r="D276" s="152" t="s">
        <v>23</v>
      </c>
      <c r="E276" s="305" t="s">
        <v>341</v>
      </c>
      <c r="F276" s="305"/>
      <c r="G276" s="309"/>
      <c r="H276" s="310"/>
      <c r="I276" s="311"/>
      <c r="J276" s="96"/>
      <c r="K276" s="94"/>
      <c r="L276" s="97"/>
      <c r="M276" s="98"/>
      <c r="N276" s="2"/>
      <c r="V276" s="56"/>
    </row>
    <row r="277" spans="1:22" ht="13.5" thickBot="1">
      <c r="A277" s="400"/>
      <c r="B277" s="99"/>
      <c r="C277" s="99"/>
      <c r="D277" s="100"/>
      <c r="E277" s="101" t="s">
        <v>4</v>
      </c>
      <c r="F277" s="102"/>
      <c r="G277" s="306"/>
      <c r="H277" s="307"/>
      <c r="I277" s="308"/>
      <c r="J277" s="103"/>
      <c r="K277" s="104"/>
      <c r="L277" s="104"/>
      <c r="M277" s="105"/>
      <c r="N277" s="2"/>
      <c r="V277" s="56"/>
    </row>
    <row r="278" spans="1:22" ht="24" customHeight="1" thickBot="1">
      <c r="A278" s="399">
        <f>A274+1</f>
        <v>66</v>
      </c>
      <c r="B278" s="153" t="s">
        <v>336</v>
      </c>
      <c r="C278" s="153" t="s">
        <v>338</v>
      </c>
      <c r="D278" s="153" t="s">
        <v>24</v>
      </c>
      <c r="E278" s="312" t="s">
        <v>340</v>
      </c>
      <c r="F278" s="312"/>
      <c r="G278" s="312" t="s">
        <v>332</v>
      </c>
      <c r="H278" s="316"/>
      <c r="I278" s="140"/>
      <c r="J278" s="86"/>
      <c r="K278" s="86"/>
      <c r="L278" s="86"/>
      <c r="M278" s="87"/>
      <c r="N278" s="2"/>
      <c r="V278" s="56"/>
    </row>
    <row r="279" spans="1:22" ht="13.5" thickBot="1">
      <c r="A279" s="399"/>
      <c r="B279" s="88"/>
      <c r="C279" s="88"/>
      <c r="D279" s="89"/>
      <c r="E279" s="90"/>
      <c r="F279" s="91"/>
      <c r="G279" s="313"/>
      <c r="H279" s="314"/>
      <c r="I279" s="315"/>
      <c r="J279" s="92"/>
      <c r="K279" s="93"/>
      <c r="L279" s="94"/>
      <c r="M279" s="95"/>
      <c r="N279" s="2"/>
      <c r="V279" s="56">
        <f>G279</f>
        <v>0</v>
      </c>
    </row>
    <row r="280" spans="1:22" ht="23.25" thickBot="1">
      <c r="A280" s="399"/>
      <c r="B280" s="152" t="s">
        <v>337</v>
      </c>
      <c r="C280" s="152" t="s">
        <v>339</v>
      </c>
      <c r="D280" s="152" t="s">
        <v>23</v>
      </c>
      <c r="E280" s="305" t="s">
        <v>341</v>
      </c>
      <c r="F280" s="305"/>
      <c r="G280" s="309"/>
      <c r="H280" s="310"/>
      <c r="I280" s="311"/>
      <c r="J280" s="96"/>
      <c r="K280" s="94"/>
      <c r="L280" s="97"/>
      <c r="M280" s="98"/>
      <c r="N280" s="2"/>
      <c r="V280" s="56"/>
    </row>
    <row r="281" spans="1:22" ht="13.5" thickBot="1">
      <c r="A281" s="400"/>
      <c r="B281" s="99"/>
      <c r="C281" s="99"/>
      <c r="D281" s="100"/>
      <c r="E281" s="101" t="s">
        <v>4</v>
      </c>
      <c r="F281" s="102"/>
      <c r="G281" s="306"/>
      <c r="H281" s="307"/>
      <c r="I281" s="308"/>
      <c r="J281" s="103"/>
      <c r="K281" s="104"/>
      <c r="L281" s="104"/>
      <c r="M281" s="105"/>
      <c r="N281" s="2"/>
      <c r="V281" s="56"/>
    </row>
    <row r="282" spans="1:22" ht="24" customHeight="1" thickBot="1">
      <c r="A282" s="399">
        <f>A278+1</f>
        <v>67</v>
      </c>
      <c r="B282" s="153" t="s">
        <v>336</v>
      </c>
      <c r="C282" s="153" t="s">
        <v>338</v>
      </c>
      <c r="D282" s="153" t="s">
        <v>24</v>
      </c>
      <c r="E282" s="312" t="s">
        <v>340</v>
      </c>
      <c r="F282" s="312"/>
      <c r="G282" s="312" t="s">
        <v>332</v>
      </c>
      <c r="H282" s="316"/>
      <c r="I282" s="140"/>
      <c r="J282" s="86"/>
      <c r="K282" s="86"/>
      <c r="L282" s="86"/>
      <c r="M282" s="87"/>
      <c r="N282" s="2"/>
      <c r="V282" s="56"/>
    </row>
    <row r="283" spans="1:22" ht="13.5" thickBot="1">
      <c r="A283" s="399"/>
      <c r="B283" s="88"/>
      <c r="C283" s="88"/>
      <c r="D283" s="89"/>
      <c r="E283" s="90"/>
      <c r="F283" s="91"/>
      <c r="G283" s="313"/>
      <c r="H283" s="314"/>
      <c r="I283" s="315"/>
      <c r="J283" s="92"/>
      <c r="K283" s="93"/>
      <c r="L283" s="94"/>
      <c r="M283" s="95"/>
      <c r="N283" s="2"/>
      <c r="V283" s="56">
        <f>G283</f>
        <v>0</v>
      </c>
    </row>
    <row r="284" spans="1:22" ht="23.25" thickBot="1">
      <c r="A284" s="399"/>
      <c r="B284" s="152" t="s">
        <v>337</v>
      </c>
      <c r="C284" s="152" t="s">
        <v>339</v>
      </c>
      <c r="D284" s="152" t="s">
        <v>23</v>
      </c>
      <c r="E284" s="305" t="s">
        <v>341</v>
      </c>
      <c r="F284" s="305"/>
      <c r="G284" s="309"/>
      <c r="H284" s="310"/>
      <c r="I284" s="311"/>
      <c r="J284" s="96"/>
      <c r="K284" s="94"/>
      <c r="L284" s="97"/>
      <c r="M284" s="98"/>
      <c r="N284" s="2"/>
      <c r="V284" s="56"/>
    </row>
    <row r="285" spans="1:22" ht="13.5" thickBot="1">
      <c r="A285" s="400"/>
      <c r="B285" s="99"/>
      <c r="C285" s="99"/>
      <c r="D285" s="100"/>
      <c r="E285" s="101" t="s">
        <v>4</v>
      </c>
      <c r="F285" s="102"/>
      <c r="G285" s="306"/>
      <c r="H285" s="307"/>
      <c r="I285" s="308"/>
      <c r="J285" s="103"/>
      <c r="K285" s="104"/>
      <c r="L285" s="104"/>
      <c r="M285" s="105"/>
      <c r="N285" s="2"/>
      <c r="V285" s="56"/>
    </row>
    <row r="286" spans="1:22" ht="24" customHeight="1" thickBot="1">
      <c r="A286" s="399">
        <f>A282+1</f>
        <v>68</v>
      </c>
      <c r="B286" s="153" t="s">
        <v>336</v>
      </c>
      <c r="C286" s="153" t="s">
        <v>338</v>
      </c>
      <c r="D286" s="153" t="s">
        <v>24</v>
      </c>
      <c r="E286" s="312" t="s">
        <v>340</v>
      </c>
      <c r="F286" s="312"/>
      <c r="G286" s="312" t="s">
        <v>332</v>
      </c>
      <c r="H286" s="316"/>
      <c r="I286" s="140"/>
      <c r="J286" s="86"/>
      <c r="K286" s="86"/>
      <c r="L286" s="86"/>
      <c r="M286" s="87"/>
      <c r="N286" s="2"/>
      <c r="V286" s="56"/>
    </row>
    <row r="287" spans="1:22" ht="13.5" thickBot="1">
      <c r="A287" s="399"/>
      <c r="B287" s="88"/>
      <c r="C287" s="88"/>
      <c r="D287" s="89"/>
      <c r="E287" s="90"/>
      <c r="F287" s="91"/>
      <c r="G287" s="313"/>
      <c r="H287" s="314"/>
      <c r="I287" s="315"/>
      <c r="J287" s="92"/>
      <c r="K287" s="93"/>
      <c r="L287" s="94"/>
      <c r="M287" s="95"/>
      <c r="N287" s="2"/>
      <c r="V287" s="56">
        <f>G287</f>
        <v>0</v>
      </c>
    </row>
    <row r="288" spans="1:22" ht="23.25" thickBot="1">
      <c r="A288" s="399"/>
      <c r="B288" s="152" t="s">
        <v>337</v>
      </c>
      <c r="C288" s="152" t="s">
        <v>339</v>
      </c>
      <c r="D288" s="152" t="s">
        <v>23</v>
      </c>
      <c r="E288" s="305" t="s">
        <v>341</v>
      </c>
      <c r="F288" s="305"/>
      <c r="G288" s="309"/>
      <c r="H288" s="310"/>
      <c r="I288" s="311"/>
      <c r="J288" s="96"/>
      <c r="K288" s="94"/>
      <c r="L288" s="97"/>
      <c r="M288" s="98"/>
      <c r="N288" s="2"/>
      <c r="V288" s="56"/>
    </row>
    <row r="289" spans="1:22" ht="13.5" thickBot="1">
      <c r="A289" s="400"/>
      <c r="B289" s="99"/>
      <c r="C289" s="99"/>
      <c r="D289" s="100"/>
      <c r="E289" s="101" t="s">
        <v>4</v>
      </c>
      <c r="F289" s="102"/>
      <c r="G289" s="306"/>
      <c r="H289" s="307"/>
      <c r="I289" s="308"/>
      <c r="J289" s="103"/>
      <c r="K289" s="104"/>
      <c r="L289" s="104"/>
      <c r="M289" s="105"/>
      <c r="N289" s="2"/>
      <c r="V289" s="56"/>
    </row>
    <row r="290" spans="1:22" ht="24" customHeight="1" thickBot="1">
      <c r="A290" s="399">
        <f>A286+1</f>
        <v>69</v>
      </c>
      <c r="B290" s="153" t="s">
        <v>336</v>
      </c>
      <c r="C290" s="153" t="s">
        <v>338</v>
      </c>
      <c r="D290" s="153" t="s">
        <v>24</v>
      </c>
      <c r="E290" s="312" t="s">
        <v>340</v>
      </c>
      <c r="F290" s="312"/>
      <c r="G290" s="312" t="s">
        <v>332</v>
      </c>
      <c r="H290" s="316"/>
      <c r="I290" s="140"/>
      <c r="J290" s="86"/>
      <c r="K290" s="86"/>
      <c r="L290" s="86"/>
      <c r="M290" s="87"/>
      <c r="N290" s="2"/>
      <c r="V290" s="56"/>
    </row>
    <row r="291" spans="1:22" ht="13.5" thickBot="1">
      <c r="A291" s="399"/>
      <c r="B291" s="88"/>
      <c r="C291" s="88"/>
      <c r="D291" s="89"/>
      <c r="E291" s="90"/>
      <c r="F291" s="91"/>
      <c r="G291" s="313"/>
      <c r="H291" s="314"/>
      <c r="I291" s="315"/>
      <c r="J291" s="92"/>
      <c r="K291" s="93"/>
      <c r="L291" s="94"/>
      <c r="M291" s="95"/>
      <c r="N291" s="2"/>
      <c r="V291" s="56">
        <f>G291</f>
        <v>0</v>
      </c>
    </row>
    <row r="292" spans="1:22" ht="23.25" thickBot="1">
      <c r="A292" s="399"/>
      <c r="B292" s="152" t="s">
        <v>337</v>
      </c>
      <c r="C292" s="152" t="s">
        <v>339</v>
      </c>
      <c r="D292" s="152" t="s">
        <v>23</v>
      </c>
      <c r="E292" s="305" t="s">
        <v>341</v>
      </c>
      <c r="F292" s="305"/>
      <c r="G292" s="309"/>
      <c r="H292" s="310"/>
      <c r="I292" s="311"/>
      <c r="J292" s="96"/>
      <c r="K292" s="94"/>
      <c r="L292" s="97"/>
      <c r="M292" s="98"/>
      <c r="N292" s="2"/>
      <c r="V292" s="56"/>
    </row>
    <row r="293" spans="1:22" ht="13.5" thickBot="1">
      <c r="A293" s="400"/>
      <c r="B293" s="99"/>
      <c r="C293" s="99"/>
      <c r="D293" s="100"/>
      <c r="E293" s="101" t="s">
        <v>4</v>
      </c>
      <c r="F293" s="102"/>
      <c r="G293" s="306"/>
      <c r="H293" s="307"/>
      <c r="I293" s="308"/>
      <c r="J293" s="103"/>
      <c r="K293" s="104"/>
      <c r="L293" s="104"/>
      <c r="M293" s="105"/>
      <c r="N293" s="2"/>
      <c r="V293" s="56"/>
    </row>
    <row r="294" spans="1:22" ht="24" customHeight="1" thickBot="1">
      <c r="A294" s="399">
        <f>A290+1</f>
        <v>70</v>
      </c>
      <c r="B294" s="153" t="s">
        <v>336</v>
      </c>
      <c r="C294" s="153" t="s">
        <v>338</v>
      </c>
      <c r="D294" s="153" t="s">
        <v>24</v>
      </c>
      <c r="E294" s="312" t="s">
        <v>340</v>
      </c>
      <c r="F294" s="312"/>
      <c r="G294" s="312" t="s">
        <v>332</v>
      </c>
      <c r="H294" s="316"/>
      <c r="I294" s="140"/>
      <c r="J294" s="86"/>
      <c r="K294" s="86"/>
      <c r="L294" s="86"/>
      <c r="M294" s="87"/>
      <c r="N294" s="2"/>
      <c r="V294" s="56"/>
    </row>
    <row r="295" spans="1:22" ht="13.5" thickBot="1">
      <c r="A295" s="399"/>
      <c r="B295" s="88"/>
      <c r="C295" s="88"/>
      <c r="D295" s="89"/>
      <c r="E295" s="90"/>
      <c r="F295" s="91"/>
      <c r="G295" s="313"/>
      <c r="H295" s="314"/>
      <c r="I295" s="315"/>
      <c r="J295" s="92"/>
      <c r="K295" s="93"/>
      <c r="L295" s="94"/>
      <c r="M295" s="95"/>
      <c r="N295" s="2"/>
      <c r="V295" s="56">
        <f>G295</f>
        <v>0</v>
      </c>
    </row>
    <row r="296" spans="1:22" ht="23.25" thickBot="1">
      <c r="A296" s="399"/>
      <c r="B296" s="152" t="s">
        <v>337</v>
      </c>
      <c r="C296" s="152" t="s">
        <v>339</v>
      </c>
      <c r="D296" s="152" t="s">
        <v>23</v>
      </c>
      <c r="E296" s="305" t="s">
        <v>341</v>
      </c>
      <c r="F296" s="305"/>
      <c r="G296" s="309"/>
      <c r="H296" s="310"/>
      <c r="I296" s="311"/>
      <c r="J296" s="96"/>
      <c r="K296" s="94"/>
      <c r="L296" s="97"/>
      <c r="M296" s="98"/>
      <c r="N296" s="2"/>
      <c r="V296" s="56"/>
    </row>
    <row r="297" spans="1:22" ht="13.5" thickBot="1">
      <c r="A297" s="400"/>
      <c r="B297" s="99"/>
      <c r="C297" s="99"/>
      <c r="D297" s="100"/>
      <c r="E297" s="101" t="s">
        <v>4</v>
      </c>
      <c r="F297" s="102"/>
      <c r="G297" s="306"/>
      <c r="H297" s="307"/>
      <c r="I297" s="308"/>
      <c r="J297" s="103"/>
      <c r="K297" s="104"/>
      <c r="L297" s="104"/>
      <c r="M297" s="105"/>
      <c r="N297" s="2"/>
      <c r="V297" s="56"/>
    </row>
    <row r="298" spans="1:22" ht="24" customHeight="1" thickBot="1">
      <c r="A298" s="399">
        <f>A294+1</f>
        <v>71</v>
      </c>
      <c r="B298" s="153" t="s">
        <v>336</v>
      </c>
      <c r="C298" s="153" t="s">
        <v>338</v>
      </c>
      <c r="D298" s="153" t="s">
        <v>24</v>
      </c>
      <c r="E298" s="312" t="s">
        <v>340</v>
      </c>
      <c r="F298" s="312"/>
      <c r="G298" s="312" t="s">
        <v>332</v>
      </c>
      <c r="H298" s="316"/>
      <c r="I298" s="140"/>
      <c r="J298" s="86"/>
      <c r="K298" s="86"/>
      <c r="L298" s="86"/>
      <c r="M298" s="87"/>
      <c r="N298" s="2"/>
      <c r="V298" s="56"/>
    </row>
    <row r="299" spans="1:22" ht="13.5" thickBot="1">
      <c r="A299" s="399"/>
      <c r="B299" s="88"/>
      <c r="C299" s="88"/>
      <c r="D299" s="89"/>
      <c r="E299" s="90"/>
      <c r="F299" s="91"/>
      <c r="G299" s="313"/>
      <c r="H299" s="314"/>
      <c r="I299" s="315"/>
      <c r="J299" s="92"/>
      <c r="K299" s="93"/>
      <c r="L299" s="94"/>
      <c r="M299" s="95"/>
      <c r="N299" s="2"/>
      <c r="V299" s="56">
        <f>G299</f>
        <v>0</v>
      </c>
    </row>
    <row r="300" spans="1:22" ht="23.25" thickBot="1">
      <c r="A300" s="399"/>
      <c r="B300" s="152" t="s">
        <v>337</v>
      </c>
      <c r="C300" s="152" t="s">
        <v>339</v>
      </c>
      <c r="D300" s="152" t="s">
        <v>23</v>
      </c>
      <c r="E300" s="305" t="s">
        <v>341</v>
      </c>
      <c r="F300" s="305"/>
      <c r="G300" s="309"/>
      <c r="H300" s="310"/>
      <c r="I300" s="311"/>
      <c r="J300" s="96"/>
      <c r="K300" s="94"/>
      <c r="L300" s="97"/>
      <c r="M300" s="98"/>
      <c r="N300" s="2"/>
      <c r="V300" s="56"/>
    </row>
    <row r="301" spans="1:22" ht="13.5" thickBot="1">
      <c r="A301" s="400"/>
      <c r="B301" s="99"/>
      <c r="C301" s="99"/>
      <c r="D301" s="100"/>
      <c r="E301" s="101" t="s">
        <v>4</v>
      </c>
      <c r="F301" s="102"/>
      <c r="G301" s="306"/>
      <c r="H301" s="307"/>
      <c r="I301" s="308"/>
      <c r="J301" s="103"/>
      <c r="K301" s="104"/>
      <c r="L301" s="104"/>
      <c r="M301" s="105"/>
      <c r="N301" s="2"/>
      <c r="V301" s="56"/>
    </row>
    <row r="302" spans="1:22" ht="24" customHeight="1" thickBot="1">
      <c r="A302" s="399">
        <f>A298+1</f>
        <v>72</v>
      </c>
      <c r="B302" s="153" t="s">
        <v>336</v>
      </c>
      <c r="C302" s="153" t="s">
        <v>338</v>
      </c>
      <c r="D302" s="153" t="s">
        <v>24</v>
      </c>
      <c r="E302" s="312" t="s">
        <v>340</v>
      </c>
      <c r="F302" s="312"/>
      <c r="G302" s="312" t="s">
        <v>332</v>
      </c>
      <c r="H302" s="316"/>
      <c r="I302" s="140"/>
      <c r="J302" s="86"/>
      <c r="K302" s="86"/>
      <c r="L302" s="86"/>
      <c r="M302" s="87"/>
      <c r="N302" s="2"/>
      <c r="V302" s="56"/>
    </row>
    <row r="303" spans="1:22" ht="13.5" thickBot="1">
      <c r="A303" s="399"/>
      <c r="B303" s="88"/>
      <c r="C303" s="88"/>
      <c r="D303" s="89"/>
      <c r="E303" s="90"/>
      <c r="F303" s="91"/>
      <c r="G303" s="313"/>
      <c r="H303" s="314"/>
      <c r="I303" s="315"/>
      <c r="J303" s="92"/>
      <c r="K303" s="93"/>
      <c r="L303" s="94"/>
      <c r="M303" s="95"/>
      <c r="N303" s="2"/>
      <c r="V303" s="56">
        <f>G303</f>
        <v>0</v>
      </c>
    </row>
    <row r="304" spans="1:22" ht="23.25" thickBot="1">
      <c r="A304" s="399"/>
      <c r="B304" s="152" t="s">
        <v>337</v>
      </c>
      <c r="C304" s="152" t="s">
        <v>339</v>
      </c>
      <c r="D304" s="152" t="s">
        <v>23</v>
      </c>
      <c r="E304" s="305" t="s">
        <v>341</v>
      </c>
      <c r="F304" s="305"/>
      <c r="G304" s="309"/>
      <c r="H304" s="310"/>
      <c r="I304" s="311"/>
      <c r="J304" s="96"/>
      <c r="K304" s="94"/>
      <c r="L304" s="97"/>
      <c r="M304" s="98"/>
      <c r="N304" s="2"/>
      <c r="V304" s="56"/>
    </row>
    <row r="305" spans="1:22" ht="13.5" thickBot="1">
      <c r="A305" s="400"/>
      <c r="B305" s="99"/>
      <c r="C305" s="99"/>
      <c r="D305" s="100"/>
      <c r="E305" s="101" t="s">
        <v>4</v>
      </c>
      <c r="F305" s="102"/>
      <c r="G305" s="306"/>
      <c r="H305" s="307"/>
      <c r="I305" s="308"/>
      <c r="J305" s="103"/>
      <c r="K305" s="104"/>
      <c r="L305" s="104"/>
      <c r="M305" s="105"/>
      <c r="N305" s="2"/>
      <c r="V305" s="56"/>
    </row>
    <row r="306" spans="1:22" ht="24" customHeight="1" thickBot="1">
      <c r="A306" s="399">
        <f>A302+1</f>
        <v>73</v>
      </c>
      <c r="B306" s="153" t="s">
        <v>336</v>
      </c>
      <c r="C306" s="153" t="s">
        <v>338</v>
      </c>
      <c r="D306" s="153" t="s">
        <v>24</v>
      </c>
      <c r="E306" s="312" t="s">
        <v>340</v>
      </c>
      <c r="F306" s="312"/>
      <c r="G306" s="312" t="s">
        <v>332</v>
      </c>
      <c r="H306" s="316"/>
      <c r="I306" s="140"/>
      <c r="J306" s="86"/>
      <c r="K306" s="86"/>
      <c r="L306" s="86"/>
      <c r="M306" s="87"/>
      <c r="N306" s="2"/>
      <c r="V306" s="56"/>
    </row>
    <row r="307" spans="1:22" ht="13.5" thickBot="1">
      <c r="A307" s="399"/>
      <c r="B307" s="88"/>
      <c r="C307" s="88"/>
      <c r="D307" s="89"/>
      <c r="E307" s="90"/>
      <c r="F307" s="91"/>
      <c r="G307" s="313"/>
      <c r="H307" s="314"/>
      <c r="I307" s="315"/>
      <c r="J307" s="92"/>
      <c r="K307" s="93"/>
      <c r="L307" s="94"/>
      <c r="M307" s="95"/>
      <c r="N307" s="2"/>
      <c r="V307" s="56">
        <f>G307</f>
        <v>0</v>
      </c>
    </row>
    <row r="308" spans="1:22" ht="23.25" thickBot="1">
      <c r="A308" s="399"/>
      <c r="B308" s="152" t="s">
        <v>337</v>
      </c>
      <c r="C308" s="152" t="s">
        <v>339</v>
      </c>
      <c r="D308" s="152" t="s">
        <v>23</v>
      </c>
      <c r="E308" s="305" t="s">
        <v>341</v>
      </c>
      <c r="F308" s="305"/>
      <c r="G308" s="309"/>
      <c r="H308" s="310"/>
      <c r="I308" s="311"/>
      <c r="J308" s="96"/>
      <c r="K308" s="94"/>
      <c r="L308" s="97"/>
      <c r="M308" s="98"/>
      <c r="N308" s="2"/>
      <c r="V308" s="56"/>
    </row>
    <row r="309" spans="1:22" ht="13.5" thickBot="1">
      <c r="A309" s="400"/>
      <c r="B309" s="99"/>
      <c r="C309" s="99"/>
      <c r="D309" s="100"/>
      <c r="E309" s="101" t="s">
        <v>4</v>
      </c>
      <c r="F309" s="102"/>
      <c r="G309" s="306"/>
      <c r="H309" s="307"/>
      <c r="I309" s="308"/>
      <c r="J309" s="103"/>
      <c r="K309" s="104"/>
      <c r="L309" s="104"/>
      <c r="M309" s="105"/>
      <c r="N309" s="2"/>
      <c r="V309" s="56"/>
    </row>
    <row r="310" spans="1:22" ht="24" customHeight="1" thickBot="1">
      <c r="A310" s="399">
        <f>A306+1</f>
        <v>74</v>
      </c>
      <c r="B310" s="153" t="s">
        <v>336</v>
      </c>
      <c r="C310" s="153" t="s">
        <v>338</v>
      </c>
      <c r="D310" s="153" t="s">
        <v>24</v>
      </c>
      <c r="E310" s="312" t="s">
        <v>340</v>
      </c>
      <c r="F310" s="312"/>
      <c r="G310" s="312" t="s">
        <v>332</v>
      </c>
      <c r="H310" s="316"/>
      <c r="I310" s="140"/>
      <c r="J310" s="86"/>
      <c r="K310" s="86"/>
      <c r="L310" s="86"/>
      <c r="M310" s="87"/>
      <c r="N310" s="2"/>
      <c r="V310" s="56"/>
    </row>
    <row r="311" spans="1:22" ht="13.5" thickBot="1">
      <c r="A311" s="399"/>
      <c r="B311" s="88"/>
      <c r="C311" s="88"/>
      <c r="D311" s="89"/>
      <c r="E311" s="90"/>
      <c r="F311" s="91"/>
      <c r="G311" s="313"/>
      <c r="H311" s="314"/>
      <c r="I311" s="315"/>
      <c r="J311" s="92"/>
      <c r="K311" s="93"/>
      <c r="L311" s="94"/>
      <c r="M311" s="95"/>
      <c r="N311" s="2"/>
      <c r="V311" s="56">
        <f>G311</f>
        <v>0</v>
      </c>
    </row>
    <row r="312" spans="1:22" ht="23.25" thickBot="1">
      <c r="A312" s="399"/>
      <c r="B312" s="152" t="s">
        <v>337</v>
      </c>
      <c r="C312" s="152" t="s">
        <v>339</v>
      </c>
      <c r="D312" s="152" t="s">
        <v>23</v>
      </c>
      <c r="E312" s="305" t="s">
        <v>341</v>
      </c>
      <c r="F312" s="305"/>
      <c r="G312" s="309"/>
      <c r="H312" s="310"/>
      <c r="I312" s="311"/>
      <c r="J312" s="96"/>
      <c r="K312" s="94"/>
      <c r="L312" s="97"/>
      <c r="M312" s="98"/>
      <c r="N312" s="2"/>
      <c r="V312" s="56"/>
    </row>
    <row r="313" spans="1:22" ht="13.5" thickBot="1">
      <c r="A313" s="400"/>
      <c r="B313" s="99"/>
      <c r="C313" s="99"/>
      <c r="D313" s="100"/>
      <c r="E313" s="101" t="s">
        <v>4</v>
      </c>
      <c r="F313" s="102"/>
      <c r="G313" s="306"/>
      <c r="H313" s="307"/>
      <c r="I313" s="308"/>
      <c r="J313" s="103"/>
      <c r="K313" s="104"/>
      <c r="L313" s="104"/>
      <c r="M313" s="105"/>
      <c r="N313" s="2"/>
      <c r="V313" s="56"/>
    </row>
    <row r="314" spans="1:22" ht="24" customHeight="1" thickBot="1">
      <c r="A314" s="399">
        <f>A310+1</f>
        <v>75</v>
      </c>
      <c r="B314" s="153" t="s">
        <v>336</v>
      </c>
      <c r="C314" s="153" t="s">
        <v>338</v>
      </c>
      <c r="D314" s="153" t="s">
        <v>24</v>
      </c>
      <c r="E314" s="312" t="s">
        <v>340</v>
      </c>
      <c r="F314" s="312"/>
      <c r="G314" s="312" t="s">
        <v>332</v>
      </c>
      <c r="H314" s="316"/>
      <c r="I314" s="140"/>
      <c r="J314" s="86"/>
      <c r="K314" s="86"/>
      <c r="L314" s="86"/>
      <c r="M314" s="87"/>
      <c r="N314" s="2"/>
      <c r="V314" s="56"/>
    </row>
    <row r="315" spans="1:22" ht="13.5" thickBot="1">
      <c r="A315" s="399"/>
      <c r="B315" s="88"/>
      <c r="C315" s="88"/>
      <c r="D315" s="89"/>
      <c r="E315" s="90"/>
      <c r="F315" s="91"/>
      <c r="G315" s="313"/>
      <c r="H315" s="314"/>
      <c r="I315" s="315"/>
      <c r="J315" s="92"/>
      <c r="K315" s="93"/>
      <c r="L315" s="94"/>
      <c r="M315" s="95"/>
      <c r="N315" s="2"/>
      <c r="V315" s="56">
        <f>G315</f>
        <v>0</v>
      </c>
    </row>
    <row r="316" spans="1:22" ht="23.25" thickBot="1">
      <c r="A316" s="399"/>
      <c r="B316" s="152" t="s">
        <v>337</v>
      </c>
      <c r="C316" s="152" t="s">
        <v>339</v>
      </c>
      <c r="D316" s="152" t="s">
        <v>23</v>
      </c>
      <c r="E316" s="305" t="s">
        <v>341</v>
      </c>
      <c r="F316" s="305"/>
      <c r="G316" s="309"/>
      <c r="H316" s="310"/>
      <c r="I316" s="311"/>
      <c r="J316" s="96"/>
      <c r="K316" s="94"/>
      <c r="L316" s="97"/>
      <c r="M316" s="98"/>
      <c r="N316" s="2"/>
      <c r="V316" s="56"/>
    </row>
    <row r="317" spans="1:22" ht="13.5" thickBot="1">
      <c r="A317" s="400"/>
      <c r="B317" s="99"/>
      <c r="C317" s="99"/>
      <c r="D317" s="100"/>
      <c r="E317" s="101" t="s">
        <v>4</v>
      </c>
      <c r="F317" s="102"/>
      <c r="G317" s="306"/>
      <c r="H317" s="307"/>
      <c r="I317" s="308"/>
      <c r="J317" s="103"/>
      <c r="K317" s="104"/>
      <c r="L317" s="104"/>
      <c r="M317" s="105"/>
      <c r="N317" s="2"/>
      <c r="V317" s="56"/>
    </row>
    <row r="318" spans="1:22" ht="24" customHeight="1" thickBot="1">
      <c r="A318" s="399">
        <f>A314+1</f>
        <v>76</v>
      </c>
      <c r="B318" s="153" t="s">
        <v>336</v>
      </c>
      <c r="C318" s="153" t="s">
        <v>338</v>
      </c>
      <c r="D318" s="153" t="s">
        <v>24</v>
      </c>
      <c r="E318" s="312" t="s">
        <v>340</v>
      </c>
      <c r="F318" s="312"/>
      <c r="G318" s="312" t="s">
        <v>332</v>
      </c>
      <c r="H318" s="316"/>
      <c r="I318" s="140"/>
      <c r="J318" s="86"/>
      <c r="K318" s="86"/>
      <c r="L318" s="86"/>
      <c r="M318" s="87"/>
      <c r="N318" s="2"/>
      <c r="V318" s="56"/>
    </row>
    <row r="319" spans="1:22" ht="13.5" thickBot="1">
      <c r="A319" s="399"/>
      <c r="B319" s="88"/>
      <c r="C319" s="88"/>
      <c r="D319" s="89"/>
      <c r="E319" s="90"/>
      <c r="F319" s="91"/>
      <c r="G319" s="313"/>
      <c r="H319" s="314"/>
      <c r="I319" s="315"/>
      <c r="J319" s="92"/>
      <c r="K319" s="93"/>
      <c r="L319" s="94"/>
      <c r="M319" s="95"/>
      <c r="N319" s="2"/>
      <c r="V319" s="56">
        <f>G319</f>
        <v>0</v>
      </c>
    </row>
    <row r="320" spans="1:22" ht="23.25" thickBot="1">
      <c r="A320" s="399"/>
      <c r="B320" s="152" t="s">
        <v>337</v>
      </c>
      <c r="C320" s="152" t="s">
        <v>339</v>
      </c>
      <c r="D320" s="152" t="s">
        <v>23</v>
      </c>
      <c r="E320" s="305" t="s">
        <v>341</v>
      </c>
      <c r="F320" s="305"/>
      <c r="G320" s="309"/>
      <c r="H320" s="310"/>
      <c r="I320" s="311"/>
      <c r="J320" s="96"/>
      <c r="K320" s="94"/>
      <c r="L320" s="97"/>
      <c r="M320" s="98"/>
      <c r="N320" s="2"/>
      <c r="V320" s="56"/>
    </row>
    <row r="321" spans="1:22" ht="13.5" thickBot="1">
      <c r="A321" s="400"/>
      <c r="B321" s="99"/>
      <c r="C321" s="99"/>
      <c r="D321" s="100"/>
      <c r="E321" s="101" t="s">
        <v>4</v>
      </c>
      <c r="F321" s="102"/>
      <c r="G321" s="306"/>
      <c r="H321" s="307"/>
      <c r="I321" s="308"/>
      <c r="J321" s="103"/>
      <c r="K321" s="104"/>
      <c r="L321" s="104"/>
      <c r="M321" s="105"/>
      <c r="N321" s="2"/>
      <c r="V321" s="56"/>
    </row>
    <row r="322" spans="1:22" ht="24" customHeight="1" thickBot="1">
      <c r="A322" s="399">
        <f>A318+1</f>
        <v>77</v>
      </c>
      <c r="B322" s="153" t="s">
        <v>336</v>
      </c>
      <c r="C322" s="153" t="s">
        <v>338</v>
      </c>
      <c r="D322" s="153" t="s">
        <v>24</v>
      </c>
      <c r="E322" s="312" t="s">
        <v>340</v>
      </c>
      <c r="F322" s="312"/>
      <c r="G322" s="312" t="s">
        <v>332</v>
      </c>
      <c r="H322" s="316"/>
      <c r="I322" s="140"/>
      <c r="J322" s="86"/>
      <c r="K322" s="86"/>
      <c r="L322" s="86"/>
      <c r="M322" s="87"/>
      <c r="N322" s="2"/>
      <c r="V322" s="56"/>
    </row>
    <row r="323" spans="1:22" ht="13.5" thickBot="1">
      <c r="A323" s="399"/>
      <c r="B323" s="88"/>
      <c r="C323" s="88"/>
      <c r="D323" s="89"/>
      <c r="E323" s="90"/>
      <c r="F323" s="91"/>
      <c r="G323" s="313"/>
      <c r="H323" s="314"/>
      <c r="I323" s="315"/>
      <c r="J323" s="92"/>
      <c r="K323" s="93"/>
      <c r="L323" s="94"/>
      <c r="M323" s="95"/>
      <c r="N323" s="2"/>
      <c r="V323" s="56">
        <f>G323</f>
        <v>0</v>
      </c>
    </row>
    <row r="324" spans="1:22" ht="23.25" thickBot="1">
      <c r="A324" s="399"/>
      <c r="B324" s="152" t="s">
        <v>337</v>
      </c>
      <c r="C324" s="152" t="s">
        <v>339</v>
      </c>
      <c r="D324" s="152" t="s">
        <v>23</v>
      </c>
      <c r="E324" s="305" t="s">
        <v>341</v>
      </c>
      <c r="F324" s="305"/>
      <c r="G324" s="309"/>
      <c r="H324" s="310"/>
      <c r="I324" s="311"/>
      <c r="J324" s="96"/>
      <c r="K324" s="94"/>
      <c r="L324" s="97"/>
      <c r="M324" s="98"/>
      <c r="N324" s="2"/>
      <c r="V324" s="56"/>
    </row>
    <row r="325" spans="1:22" ht="13.5" thickBot="1">
      <c r="A325" s="400"/>
      <c r="B325" s="99"/>
      <c r="C325" s="99"/>
      <c r="D325" s="100"/>
      <c r="E325" s="101" t="s">
        <v>4</v>
      </c>
      <c r="F325" s="102"/>
      <c r="G325" s="306"/>
      <c r="H325" s="307"/>
      <c r="I325" s="308"/>
      <c r="J325" s="103"/>
      <c r="K325" s="104"/>
      <c r="L325" s="104"/>
      <c r="M325" s="105"/>
      <c r="N325" s="2"/>
      <c r="V325" s="56"/>
    </row>
    <row r="326" spans="1:22" ht="24" customHeight="1" thickBot="1">
      <c r="A326" s="399">
        <f>A322+1</f>
        <v>78</v>
      </c>
      <c r="B326" s="153" t="s">
        <v>336</v>
      </c>
      <c r="C326" s="153" t="s">
        <v>338</v>
      </c>
      <c r="D326" s="153" t="s">
        <v>24</v>
      </c>
      <c r="E326" s="312" t="s">
        <v>340</v>
      </c>
      <c r="F326" s="312"/>
      <c r="G326" s="312" t="s">
        <v>332</v>
      </c>
      <c r="H326" s="316"/>
      <c r="I326" s="140"/>
      <c r="J326" s="86"/>
      <c r="K326" s="86"/>
      <c r="L326" s="86"/>
      <c r="M326" s="87"/>
      <c r="N326" s="2"/>
      <c r="V326" s="56"/>
    </row>
    <row r="327" spans="1:22" ht="13.5" thickBot="1">
      <c r="A327" s="399"/>
      <c r="B327" s="88"/>
      <c r="C327" s="88"/>
      <c r="D327" s="89"/>
      <c r="E327" s="90"/>
      <c r="F327" s="91"/>
      <c r="G327" s="313"/>
      <c r="H327" s="314"/>
      <c r="I327" s="315"/>
      <c r="J327" s="92"/>
      <c r="K327" s="93"/>
      <c r="L327" s="94"/>
      <c r="M327" s="95"/>
      <c r="N327" s="2"/>
      <c r="V327" s="56">
        <f>G327</f>
        <v>0</v>
      </c>
    </row>
    <row r="328" spans="1:22" ht="23.25" thickBot="1">
      <c r="A328" s="399"/>
      <c r="B328" s="152" t="s">
        <v>337</v>
      </c>
      <c r="C328" s="152" t="s">
        <v>339</v>
      </c>
      <c r="D328" s="152" t="s">
        <v>23</v>
      </c>
      <c r="E328" s="305" t="s">
        <v>341</v>
      </c>
      <c r="F328" s="305"/>
      <c r="G328" s="309"/>
      <c r="H328" s="310"/>
      <c r="I328" s="311"/>
      <c r="J328" s="96"/>
      <c r="K328" s="94"/>
      <c r="L328" s="97"/>
      <c r="M328" s="98"/>
      <c r="N328" s="2"/>
      <c r="V328" s="56"/>
    </row>
    <row r="329" spans="1:22" ht="13.5" thickBot="1">
      <c r="A329" s="400"/>
      <c r="B329" s="99"/>
      <c r="C329" s="99"/>
      <c r="D329" s="100"/>
      <c r="E329" s="101" t="s">
        <v>4</v>
      </c>
      <c r="F329" s="102"/>
      <c r="G329" s="306"/>
      <c r="H329" s="307"/>
      <c r="I329" s="308"/>
      <c r="J329" s="103"/>
      <c r="K329" s="104"/>
      <c r="L329" s="104"/>
      <c r="M329" s="105"/>
      <c r="N329" s="2"/>
      <c r="V329" s="56"/>
    </row>
    <row r="330" spans="1:22" ht="24" customHeight="1" thickBot="1">
      <c r="A330" s="399">
        <f>A326+1</f>
        <v>79</v>
      </c>
      <c r="B330" s="153" t="s">
        <v>336</v>
      </c>
      <c r="C330" s="153" t="s">
        <v>338</v>
      </c>
      <c r="D330" s="153" t="s">
        <v>24</v>
      </c>
      <c r="E330" s="312" t="s">
        <v>340</v>
      </c>
      <c r="F330" s="312"/>
      <c r="G330" s="312" t="s">
        <v>332</v>
      </c>
      <c r="H330" s="316"/>
      <c r="I330" s="140"/>
      <c r="J330" s="86"/>
      <c r="K330" s="86"/>
      <c r="L330" s="86"/>
      <c r="M330" s="87"/>
      <c r="N330" s="2"/>
      <c r="V330" s="56"/>
    </row>
    <row r="331" spans="1:22" ht="13.5" thickBot="1">
      <c r="A331" s="399"/>
      <c r="B331" s="88"/>
      <c r="C331" s="88"/>
      <c r="D331" s="89"/>
      <c r="E331" s="90"/>
      <c r="F331" s="91"/>
      <c r="G331" s="313"/>
      <c r="H331" s="314"/>
      <c r="I331" s="315"/>
      <c r="J331" s="92"/>
      <c r="K331" s="93"/>
      <c r="L331" s="94"/>
      <c r="M331" s="95"/>
      <c r="N331" s="2"/>
      <c r="V331" s="56">
        <f>G331</f>
        <v>0</v>
      </c>
    </row>
    <row r="332" spans="1:22" ht="23.25" thickBot="1">
      <c r="A332" s="399"/>
      <c r="B332" s="152" t="s">
        <v>337</v>
      </c>
      <c r="C332" s="152" t="s">
        <v>339</v>
      </c>
      <c r="D332" s="152" t="s">
        <v>23</v>
      </c>
      <c r="E332" s="305" t="s">
        <v>341</v>
      </c>
      <c r="F332" s="305"/>
      <c r="G332" s="309"/>
      <c r="H332" s="310"/>
      <c r="I332" s="311"/>
      <c r="J332" s="96"/>
      <c r="K332" s="94"/>
      <c r="L332" s="97"/>
      <c r="M332" s="98"/>
      <c r="N332" s="2"/>
      <c r="V332" s="56"/>
    </row>
    <row r="333" spans="1:22" ht="13.5" thickBot="1">
      <c r="A333" s="400"/>
      <c r="B333" s="99"/>
      <c r="C333" s="99"/>
      <c r="D333" s="100"/>
      <c r="E333" s="101" t="s">
        <v>4</v>
      </c>
      <c r="F333" s="102"/>
      <c r="G333" s="306"/>
      <c r="H333" s="307"/>
      <c r="I333" s="308"/>
      <c r="J333" s="103"/>
      <c r="K333" s="104"/>
      <c r="L333" s="104"/>
      <c r="M333" s="105"/>
      <c r="N333" s="2"/>
      <c r="V333" s="56"/>
    </row>
    <row r="334" spans="1:22" ht="24" customHeight="1" thickBot="1">
      <c r="A334" s="399">
        <f>A330+1</f>
        <v>80</v>
      </c>
      <c r="B334" s="153" t="s">
        <v>336</v>
      </c>
      <c r="C334" s="153" t="s">
        <v>338</v>
      </c>
      <c r="D334" s="153" t="s">
        <v>24</v>
      </c>
      <c r="E334" s="312" t="s">
        <v>340</v>
      </c>
      <c r="F334" s="312"/>
      <c r="G334" s="312" t="s">
        <v>332</v>
      </c>
      <c r="H334" s="316"/>
      <c r="I334" s="140"/>
      <c r="J334" s="86"/>
      <c r="K334" s="86"/>
      <c r="L334" s="86"/>
      <c r="M334" s="87"/>
      <c r="N334" s="2"/>
      <c r="V334" s="56"/>
    </row>
    <row r="335" spans="1:22" ht="13.5" thickBot="1">
      <c r="A335" s="399"/>
      <c r="B335" s="88"/>
      <c r="C335" s="88"/>
      <c r="D335" s="89"/>
      <c r="E335" s="90"/>
      <c r="F335" s="91"/>
      <c r="G335" s="313"/>
      <c r="H335" s="314"/>
      <c r="I335" s="315"/>
      <c r="J335" s="92"/>
      <c r="K335" s="93"/>
      <c r="L335" s="94"/>
      <c r="M335" s="95"/>
      <c r="N335" s="2"/>
      <c r="V335" s="56">
        <f>G335</f>
        <v>0</v>
      </c>
    </row>
    <row r="336" spans="1:22" ht="23.25" thickBot="1">
      <c r="A336" s="399"/>
      <c r="B336" s="152" t="s">
        <v>337</v>
      </c>
      <c r="C336" s="152" t="s">
        <v>339</v>
      </c>
      <c r="D336" s="152" t="s">
        <v>23</v>
      </c>
      <c r="E336" s="305" t="s">
        <v>341</v>
      </c>
      <c r="F336" s="305"/>
      <c r="G336" s="309"/>
      <c r="H336" s="310"/>
      <c r="I336" s="311"/>
      <c r="J336" s="96"/>
      <c r="K336" s="94"/>
      <c r="L336" s="97"/>
      <c r="M336" s="98"/>
      <c r="N336" s="2"/>
      <c r="V336" s="56"/>
    </row>
    <row r="337" spans="1:22" ht="13.5" thickBot="1">
      <c r="A337" s="400"/>
      <c r="B337" s="99"/>
      <c r="C337" s="99"/>
      <c r="D337" s="100"/>
      <c r="E337" s="101" t="s">
        <v>4</v>
      </c>
      <c r="F337" s="102"/>
      <c r="G337" s="306"/>
      <c r="H337" s="307"/>
      <c r="I337" s="308"/>
      <c r="J337" s="103"/>
      <c r="K337" s="104"/>
      <c r="L337" s="104"/>
      <c r="M337" s="105"/>
      <c r="N337" s="2"/>
      <c r="V337" s="56"/>
    </row>
    <row r="338" spans="1:22" ht="24" customHeight="1" thickBot="1">
      <c r="A338" s="399">
        <f>A334+1</f>
        <v>81</v>
      </c>
      <c r="B338" s="153" t="s">
        <v>336</v>
      </c>
      <c r="C338" s="153" t="s">
        <v>338</v>
      </c>
      <c r="D338" s="153" t="s">
        <v>24</v>
      </c>
      <c r="E338" s="312" t="s">
        <v>340</v>
      </c>
      <c r="F338" s="312"/>
      <c r="G338" s="312" t="s">
        <v>332</v>
      </c>
      <c r="H338" s="316"/>
      <c r="I338" s="140"/>
      <c r="J338" s="86"/>
      <c r="K338" s="86"/>
      <c r="L338" s="86"/>
      <c r="M338" s="87"/>
      <c r="N338" s="2"/>
      <c r="V338" s="56"/>
    </row>
    <row r="339" spans="1:22" ht="13.5" thickBot="1">
      <c r="A339" s="399"/>
      <c r="B339" s="88"/>
      <c r="C339" s="88"/>
      <c r="D339" s="89"/>
      <c r="E339" s="90"/>
      <c r="F339" s="91"/>
      <c r="G339" s="313"/>
      <c r="H339" s="314"/>
      <c r="I339" s="315"/>
      <c r="J339" s="92"/>
      <c r="K339" s="93"/>
      <c r="L339" s="94"/>
      <c r="M339" s="95"/>
      <c r="N339" s="2"/>
      <c r="V339" s="56">
        <f>G339</f>
        <v>0</v>
      </c>
    </row>
    <row r="340" spans="1:22" ht="23.25" thickBot="1">
      <c r="A340" s="399"/>
      <c r="B340" s="152" t="s">
        <v>337</v>
      </c>
      <c r="C340" s="152" t="s">
        <v>339</v>
      </c>
      <c r="D340" s="152" t="s">
        <v>23</v>
      </c>
      <c r="E340" s="305" t="s">
        <v>341</v>
      </c>
      <c r="F340" s="305"/>
      <c r="G340" s="309"/>
      <c r="H340" s="310"/>
      <c r="I340" s="311"/>
      <c r="J340" s="96"/>
      <c r="K340" s="94"/>
      <c r="L340" s="97"/>
      <c r="M340" s="98"/>
      <c r="N340" s="2"/>
      <c r="V340" s="56"/>
    </row>
    <row r="341" spans="1:22" ht="13.5" thickBot="1">
      <c r="A341" s="400"/>
      <c r="B341" s="99"/>
      <c r="C341" s="99"/>
      <c r="D341" s="100"/>
      <c r="E341" s="101" t="s">
        <v>4</v>
      </c>
      <c r="F341" s="102"/>
      <c r="G341" s="306"/>
      <c r="H341" s="307"/>
      <c r="I341" s="308"/>
      <c r="J341" s="103"/>
      <c r="K341" s="104"/>
      <c r="L341" s="104"/>
      <c r="M341" s="105"/>
      <c r="N341" s="2"/>
      <c r="V341" s="56"/>
    </row>
    <row r="342" spans="1:22" ht="24" customHeight="1" thickBot="1">
      <c r="A342" s="399">
        <f>A338+1</f>
        <v>82</v>
      </c>
      <c r="B342" s="153" t="s">
        <v>336</v>
      </c>
      <c r="C342" s="153" t="s">
        <v>338</v>
      </c>
      <c r="D342" s="153" t="s">
        <v>24</v>
      </c>
      <c r="E342" s="312" t="s">
        <v>340</v>
      </c>
      <c r="F342" s="312"/>
      <c r="G342" s="312" t="s">
        <v>332</v>
      </c>
      <c r="H342" s="316"/>
      <c r="I342" s="140"/>
      <c r="J342" s="86"/>
      <c r="K342" s="86"/>
      <c r="L342" s="86"/>
      <c r="M342" s="87"/>
      <c r="N342" s="2"/>
      <c r="V342" s="56"/>
    </row>
    <row r="343" spans="1:22" ht="13.5" thickBot="1">
      <c r="A343" s="399"/>
      <c r="B343" s="88"/>
      <c r="C343" s="88"/>
      <c r="D343" s="89"/>
      <c r="E343" s="90"/>
      <c r="F343" s="91"/>
      <c r="G343" s="313"/>
      <c r="H343" s="314"/>
      <c r="I343" s="315"/>
      <c r="J343" s="92"/>
      <c r="K343" s="93"/>
      <c r="L343" s="94"/>
      <c r="M343" s="95"/>
      <c r="N343" s="2"/>
      <c r="V343" s="56">
        <f>G343</f>
        <v>0</v>
      </c>
    </row>
    <row r="344" spans="1:22" ht="23.25" thickBot="1">
      <c r="A344" s="399"/>
      <c r="B344" s="152" t="s">
        <v>337</v>
      </c>
      <c r="C344" s="152" t="s">
        <v>339</v>
      </c>
      <c r="D344" s="152" t="s">
        <v>23</v>
      </c>
      <c r="E344" s="305" t="s">
        <v>341</v>
      </c>
      <c r="F344" s="305"/>
      <c r="G344" s="309"/>
      <c r="H344" s="310"/>
      <c r="I344" s="311"/>
      <c r="J344" s="96"/>
      <c r="K344" s="94"/>
      <c r="L344" s="97"/>
      <c r="M344" s="98"/>
      <c r="N344" s="2"/>
      <c r="V344" s="56"/>
    </row>
    <row r="345" spans="1:22" ht="13.5" thickBot="1">
      <c r="A345" s="400"/>
      <c r="B345" s="99"/>
      <c r="C345" s="99"/>
      <c r="D345" s="100"/>
      <c r="E345" s="101" t="s">
        <v>4</v>
      </c>
      <c r="F345" s="102"/>
      <c r="G345" s="306"/>
      <c r="H345" s="307"/>
      <c r="I345" s="308"/>
      <c r="J345" s="103"/>
      <c r="K345" s="104"/>
      <c r="L345" s="104"/>
      <c r="M345" s="105"/>
      <c r="N345" s="2"/>
      <c r="V345" s="56"/>
    </row>
    <row r="346" spans="1:22" ht="24" customHeight="1" thickBot="1">
      <c r="A346" s="399">
        <f>A342+1</f>
        <v>83</v>
      </c>
      <c r="B346" s="153" t="s">
        <v>336</v>
      </c>
      <c r="C346" s="153" t="s">
        <v>338</v>
      </c>
      <c r="D346" s="153" t="s">
        <v>24</v>
      </c>
      <c r="E346" s="312" t="s">
        <v>340</v>
      </c>
      <c r="F346" s="312"/>
      <c r="G346" s="312" t="s">
        <v>332</v>
      </c>
      <c r="H346" s="316"/>
      <c r="I346" s="140"/>
      <c r="J346" s="86"/>
      <c r="K346" s="86"/>
      <c r="L346" s="86"/>
      <c r="M346" s="87"/>
      <c r="N346" s="2"/>
      <c r="V346" s="56"/>
    </row>
    <row r="347" spans="1:22" ht="13.5" thickBot="1">
      <c r="A347" s="399"/>
      <c r="B347" s="88"/>
      <c r="C347" s="88"/>
      <c r="D347" s="89"/>
      <c r="E347" s="90"/>
      <c r="F347" s="91"/>
      <c r="G347" s="313"/>
      <c r="H347" s="314"/>
      <c r="I347" s="315"/>
      <c r="J347" s="92"/>
      <c r="K347" s="93"/>
      <c r="L347" s="94"/>
      <c r="M347" s="95"/>
      <c r="N347" s="2"/>
      <c r="V347" s="56">
        <f>G347</f>
        <v>0</v>
      </c>
    </row>
    <row r="348" spans="1:22" ht="23.25" thickBot="1">
      <c r="A348" s="399"/>
      <c r="B348" s="152" t="s">
        <v>337</v>
      </c>
      <c r="C348" s="152" t="s">
        <v>339</v>
      </c>
      <c r="D348" s="152" t="s">
        <v>23</v>
      </c>
      <c r="E348" s="305" t="s">
        <v>341</v>
      </c>
      <c r="F348" s="305"/>
      <c r="G348" s="309"/>
      <c r="H348" s="310"/>
      <c r="I348" s="311"/>
      <c r="J348" s="96"/>
      <c r="K348" s="94"/>
      <c r="L348" s="97"/>
      <c r="M348" s="98"/>
      <c r="N348" s="2"/>
      <c r="V348" s="56"/>
    </row>
    <row r="349" spans="1:22" ht="13.5" thickBot="1">
      <c r="A349" s="400"/>
      <c r="B349" s="99"/>
      <c r="C349" s="99"/>
      <c r="D349" s="100"/>
      <c r="E349" s="101" t="s">
        <v>4</v>
      </c>
      <c r="F349" s="102"/>
      <c r="G349" s="306"/>
      <c r="H349" s="307"/>
      <c r="I349" s="308"/>
      <c r="J349" s="103"/>
      <c r="K349" s="104"/>
      <c r="L349" s="104"/>
      <c r="M349" s="105"/>
      <c r="N349" s="2"/>
      <c r="V349" s="56"/>
    </row>
    <row r="350" spans="1:22" ht="24" customHeight="1" thickBot="1">
      <c r="A350" s="399">
        <f>A346+1</f>
        <v>84</v>
      </c>
      <c r="B350" s="153" t="s">
        <v>336</v>
      </c>
      <c r="C350" s="153" t="s">
        <v>338</v>
      </c>
      <c r="D350" s="153" t="s">
        <v>24</v>
      </c>
      <c r="E350" s="312" t="s">
        <v>340</v>
      </c>
      <c r="F350" s="312"/>
      <c r="G350" s="312" t="s">
        <v>332</v>
      </c>
      <c r="H350" s="316"/>
      <c r="I350" s="140"/>
      <c r="J350" s="86"/>
      <c r="K350" s="86"/>
      <c r="L350" s="86"/>
      <c r="M350" s="87"/>
      <c r="N350" s="2"/>
      <c r="V350" s="56"/>
    </row>
    <row r="351" spans="1:22" ht="13.5" thickBot="1">
      <c r="A351" s="399"/>
      <c r="B351" s="88"/>
      <c r="C351" s="88"/>
      <c r="D351" s="89"/>
      <c r="E351" s="90"/>
      <c r="F351" s="91"/>
      <c r="G351" s="313"/>
      <c r="H351" s="314"/>
      <c r="I351" s="315"/>
      <c r="J351" s="92"/>
      <c r="K351" s="93"/>
      <c r="L351" s="94"/>
      <c r="M351" s="95"/>
      <c r="N351" s="2"/>
      <c r="V351" s="56">
        <f>G351</f>
        <v>0</v>
      </c>
    </row>
    <row r="352" spans="1:22" ht="23.25" thickBot="1">
      <c r="A352" s="399"/>
      <c r="B352" s="152" t="s">
        <v>337</v>
      </c>
      <c r="C352" s="152" t="s">
        <v>339</v>
      </c>
      <c r="D352" s="152" t="s">
        <v>23</v>
      </c>
      <c r="E352" s="305" t="s">
        <v>341</v>
      </c>
      <c r="F352" s="305"/>
      <c r="G352" s="309"/>
      <c r="H352" s="310"/>
      <c r="I352" s="311"/>
      <c r="J352" s="96"/>
      <c r="K352" s="94"/>
      <c r="L352" s="97"/>
      <c r="M352" s="98"/>
      <c r="N352" s="2"/>
      <c r="V352" s="56"/>
    </row>
    <row r="353" spans="1:22" ht="13.5" thickBot="1">
      <c r="A353" s="400"/>
      <c r="B353" s="99"/>
      <c r="C353" s="99"/>
      <c r="D353" s="100"/>
      <c r="E353" s="101" t="s">
        <v>4</v>
      </c>
      <c r="F353" s="102"/>
      <c r="G353" s="306"/>
      <c r="H353" s="307"/>
      <c r="I353" s="308"/>
      <c r="J353" s="103"/>
      <c r="K353" s="104"/>
      <c r="L353" s="104"/>
      <c r="M353" s="105"/>
      <c r="N353" s="2"/>
      <c r="V353" s="56"/>
    </row>
    <row r="354" spans="1:22" ht="24" customHeight="1" thickBot="1">
      <c r="A354" s="399">
        <f>A350+1</f>
        <v>85</v>
      </c>
      <c r="B354" s="153" t="s">
        <v>336</v>
      </c>
      <c r="C354" s="153" t="s">
        <v>338</v>
      </c>
      <c r="D354" s="153" t="s">
        <v>24</v>
      </c>
      <c r="E354" s="312" t="s">
        <v>340</v>
      </c>
      <c r="F354" s="312"/>
      <c r="G354" s="312" t="s">
        <v>332</v>
      </c>
      <c r="H354" s="316"/>
      <c r="I354" s="140"/>
      <c r="J354" s="86"/>
      <c r="K354" s="86"/>
      <c r="L354" s="86"/>
      <c r="M354" s="87"/>
      <c r="N354" s="2"/>
      <c r="V354" s="56"/>
    </row>
    <row r="355" spans="1:22" ht="13.5" thickBot="1">
      <c r="A355" s="399"/>
      <c r="B355" s="88"/>
      <c r="C355" s="88"/>
      <c r="D355" s="89"/>
      <c r="E355" s="90"/>
      <c r="F355" s="91"/>
      <c r="G355" s="313"/>
      <c r="H355" s="314"/>
      <c r="I355" s="315"/>
      <c r="J355" s="92"/>
      <c r="K355" s="93"/>
      <c r="L355" s="94"/>
      <c r="M355" s="95"/>
      <c r="N355" s="2"/>
      <c r="V355" s="56">
        <f>G355</f>
        <v>0</v>
      </c>
    </row>
    <row r="356" spans="1:22" ht="23.25" thickBot="1">
      <c r="A356" s="399"/>
      <c r="B356" s="152" t="s">
        <v>337</v>
      </c>
      <c r="C356" s="152" t="s">
        <v>339</v>
      </c>
      <c r="D356" s="152" t="s">
        <v>23</v>
      </c>
      <c r="E356" s="305" t="s">
        <v>341</v>
      </c>
      <c r="F356" s="305"/>
      <c r="G356" s="309"/>
      <c r="H356" s="310"/>
      <c r="I356" s="311"/>
      <c r="J356" s="96"/>
      <c r="K356" s="94"/>
      <c r="L356" s="97"/>
      <c r="M356" s="98"/>
      <c r="N356" s="2"/>
      <c r="V356" s="56"/>
    </row>
    <row r="357" spans="1:22" ht="13.5" thickBot="1">
      <c r="A357" s="400"/>
      <c r="B357" s="99"/>
      <c r="C357" s="99"/>
      <c r="D357" s="100"/>
      <c r="E357" s="101" t="s">
        <v>4</v>
      </c>
      <c r="F357" s="102"/>
      <c r="G357" s="306"/>
      <c r="H357" s="307"/>
      <c r="I357" s="308"/>
      <c r="J357" s="103"/>
      <c r="K357" s="104"/>
      <c r="L357" s="104"/>
      <c r="M357" s="105"/>
      <c r="N357" s="2"/>
      <c r="V357" s="56"/>
    </row>
    <row r="358" spans="1:22" ht="24" customHeight="1" thickBot="1">
      <c r="A358" s="399">
        <f>A354+1</f>
        <v>86</v>
      </c>
      <c r="B358" s="153" t="s">
        <v>336</v>
      </c>
      <c r="C358" s="153" t="s">
        <v>338</v>
      </c>
      <c r="D358" s="153" t="s">
        <v>24</v>
      </c>
      <c r="E358" s="312" t="s">
        <v>340</v>
      </c>
      <c r="F358" s="312"/>
      <c r="G358" s="312" t="s">
        <v>332</v>
      </c>
      <c r="H358" s="316"/>
      <c r="I358" s="140"/>
      <c r="J358" s="86"/>
      <c r="K358" s="86"/>
      <c r="L358" s="86"/>
      <c r="M358" s="87"/>
      <c r="N358" s="2"/>
      <c r="V358" s="56"/>
    </row>
    <row r="359" spans="1:22" ht="13.5" thickBot="1">
      <c r="A359" s="399"/>
      <c r="B359" s="88"/>
      <c r="C359" s="88"/>
      <c r="D359" s="89"/>
      <c r="E359" s="90"/>
      <c r="F359" s="91"/>
      <c r="G359" s="313"/>
      <c r="H359" s="314"/>
      <c r="I359" s="315"/>
      <c r="J359" s="92"/>
      <c r="K359" s="93"/>
      <c r="L359" s="94"/>
      <c r="M359" s="95"/>
      <c r="N359" s="2"/>
      <c r="V359" s="56">
        <f>G359</f>
        <v>0</v>
      </c>
    </row>
    <row r="360" spans="1:22" ht="23.25" thickBot="1">
      <c r="A360" s="399"/>
      <c r="B360" s="152" t="s">
        <v>337</v>
      </c>
      <c r="C360" s="152" t="s">
        <v>339</v>
      </c>
      <c r="D360" s="152" t="s">
        <v>23</v>
      </c>
      <c r="E360" s="305" t="s">
        <v>341</v>
      </c>
      <c r="F360" s="305"/>
      <c r="G360" s="309"/>
      <c r="H360" s="310"/>
      <c r="I360" s="311"/>
      <c r="J360" s="96"/>
      <c r="K360" s="94"/>
      <c r="L360" s="97"/>
      <c r="M360" s="98"/>
      <c r="N360" s="2"/>
      <c r="V360" s="56"/>
    </row>
    <row r="361" spans="1:22" ht="13.5" thickBot="1">
      <c r="A361" s="400"/>
      <c r="B361" s="99"/>
      <c r="C361" s="99"/>
      <c r="D361" s="100"/>
      <c r="E361" s="101" t="s">
        <v>4</v>
      </c>
      <c r="F361" s="102"/>
      <c r="G361" s="306"/>
      <c r="H361" s="307"/>
      <c r="I361" s="308"/>
      <c r="J361" s="103"/>
      <c r="K361" s="104"/>
      <c r="L361" s="104"/>
      <c r="M361" s="105"/>
      <c r="N361" s="2"/>
      <c r="V361" s="56"/>
    </row>
    <row r="362" spans="1:22" ht="24" customHeight="1" thickBot="1">
      <c r="A362" s="399">
        <f>A358+1</f>
        <v>87</v>
      </c>
      <c r="B362" s="153" t="s">
        <v>336</v>
      </c>
      <c r="C362" s="153" t="s">
        <v>338</v>
      </c>
      <c r="D362" s="153" t="s">
        <v>24</v>
      </c>
      <c r="E362" s="312" t="s">
        <v>340</v>
      </c>
      <c r="F362" s="312"/>
      <c r="G362" s="312" t="s">
        <v>332</v>
      </c>
      <c r="H362" s="316"/>
      <c r="I362" s="140"/>
      <c r="J362" s="86"/>
      <c r="K362" s="86"/>
      <c r="L362" s="86"/>
      <c r="M362" s="87"/>
      <c r="N362" s="2"/>
      <c r="V362" s="56"/>
    </row>
    <row r="363" spans="1:22" ht="13.5" thickBot="1">
      <c r="A363" s="399"/>
      <c r="B363" s="88"/>
      <c r="C363" s="88"/>
      <c r="D363" s="89"/>
      <c r="E363" s="90"/>
      <c r="F363" s="91"/>
      <c r="G363" s="313"/>
      <c r="H363" s="314"/>
      <c r="I363" s="315"/>
      <c r="J363" s="92"/>
      <c r="K363" s="93"/>
      <c r="L363" s="94"/>
      <c r="M363" s="95"/>
      <c r="N363" s="2"/>
      <c r="V363" s="56">
        <f>G363</f>
        <v>0</v>
      </c>
    </row>
    <row r="364" spans="1:22" ht="23.25" thickBot="1">
      <c r="A364" s="399"/>
      <c r="B364" s="152" t="s">
        <v>337</v>
      </c>
      <c r="C364" s="152" t="s">
        <v>339</v>
      </c>
      <c r="D364" s="152" t="s">
        <v>23</v>
      </c>
      <c r="E364" s="305" t="s">
        <v>341</v>
      </c>
      <c r="F364" s="305"/>
      <c r="G364" s="309"/>
      <c r="H364" s="310"/>
      <c r="I364" s="311"/>
      <c r="J364" s="96"/>
      <c r="K364" s="94"/>
      <c r="L364" s="97"/>
      <c r="M364" s="98"/>
      <c r="N364" s="2"/>
      <c r="V364" s="56"/>
    </row>
    <row r="365" spans="1:22" ht="13.5" thickBot="1">
      <c r="A365" s="400"/>
      <c r="B365" s="99"/>
      <c r="C365" s="99"/>
      <c r="D365" s="100"/>
      <c r="E365" s="101" t="s">
        <v>4</v>
      </c>
      <c r="F365" s="102"/>
      <c r="G365" s="306"/>
      <c r="H365" s="307"/>
      <c r="I365" s="308"/>
      <c r="J365" s="103"/>
      <c r="K365" s="104"/>
      <c r="L365" s="104"/>
      <c r="M365" s="105"/>
      <c r="N365" s="2"/>
      <c r="V365" s="56"/>
    </row>
    <row r="366" spans="1:22" ht="24" customHeight="1" thickBot="1">
      <c r="A366" s="399">
        <f>A362+1</f>
        <v>88</v>
      </c>
      <c r="B366" s="153" t="s">
        <v>336</v>
      </c>
      <c r="C366" s="153" t="s">
        <v>338</v>
      </c>
      <c r="D366" s="153" t="s">
        <v>24</v>
      </c>
      <c r="E366" s="312" t="s">
        <v>340</v>
      </c>
      <c r="F366" s="312"/>
      <c r="G366" s="312" t="s">
        <v>332</v>
      </c>
      <c r="H366" s="316"/>
      <c r="I366" s="140"/>
      <c r="J366" s="86"/>
      <c r="K366" s="86"/>
      <c r="L366" s="86"/>
      <c r="M366" s="87"/>
      <c r="N366" s="2"/>
      <c r="V366" s="56"/>
    </row>
    <row r="367" spans="1:22" ht="13.5" thickBot="1">
      <c r="A367" s="399"/>
      <c r="B367" s="88"/>
      <c r="C367" s="88"/>
      <c r="D367" s="89"/>
      <c r="E367" s="90"/>
      <c r="F367" s="91"/>
      <c r="G367" s="313"/>
      <c r="H367" s="314"/>
      <c r="I367" s="315"/>
      <c r="J367" s="92"/>
      <c r="K367" s="93"/>
      <c r="L367" s="94"/>
      <c r="M367" s="95"/>
      <c r="N367" s="2"/>
      <c r="V367" s="56">
        <f>G367</f>
        <v>0</v>
      </c>
    </row>
    <row r="368" spans="1:22" ht="23.25" thickBot="1">
      <c r="A368" s="399"/>
      <c r="B368" s="152" t="s">
        <v>337</v>
      </c>
      <c r="C368" s="152" t="s">
        <v>339</v>
      </c>
      <c r="D368" s="152" t="s">
        <v>23</v>
      </c>
      <c r="E368" s="305" t="s">
        <v>341</v>
      </c>
      <c r="F368" s="305"/>
      <c r="G368" s="309"/>
      <c r="H368" s="310"/>
      <c r="I368" s="311"/>
      <c r="J368" s="96"/>
      <c r="K368" s="94"/>
      <c r="L368" s="97"/>
      <c r="M368" s="98"/>
      <c r="N368" s="2"/>
      <c r="V368" s="56"/>
    </row>
    <row r="369" spans="1:22" ht="13.5" thickBot="1">
      <c r="A369" s="400"/>
      <c r="B369" s="99"/>
      <c r="C369" s="99"/>
      <c r="D369" s="100"/>
      <c r="E369" s="101" t="s">
        <v>4</v>
      </c>
      <c r="F369" s="102"/>
      <c r="G369" s="306"/>
      <c r="H369" s="307"/>
      <c r="I369" s="308"/>
      <c r="J369" s="103"/>
      <c r="K369" s="104"/>
      <c r="L369" s="104"/>
      <c r="M369" s="105"/>
      <c r="N369" s="2"/>
      <c r="V369" s="56"/>
    </row>
    <row r="370" spans="1:22" ht="24" customHeight="1" thickBot="1">
      <c r="A370" s="399">
        <f>A366+1</f>
        <v>89</v>
      </c>
      <c r="B370" s="153" t="s">
        <v>336</v>
      </c>
      <c r="C370" s="153" t="s">
        <v>338</v>
      </c>
      <c r="D370" s="153" t="s">
        <v>24</v>
      </c>
      <c r="E370" s="312" t="s">
        <v>340</v>
      </c>
      <c r="F370" s="312"/>
      <c r="G370" s="312" t="s">
        <v>332</v>
      </c>
      <c r="H370" s="316"/>
      <c r="I370" s="140"/>
      <c r="J370" s="86"/>
      <c r="K370" s="86"/>
      <c r="L370" s="86"/>
      <c r="M370" s="87"/>
      <c r="N370" s="2"/>
      <c r="V370" s="56"/>
    </row>
    <row r="371" spans="1:22" ht="13.5" thickBot="1">
      <c r="A371" s="399"/>
      <c r="B371" s="88"/>
      <c r="C371" s="88"/>
      <c r="D371" s="89"/>
      <c r="E371" s="90"/>
      <c r="F371" s="91"/>
      <c r="G371" s="313"/>
      <c r="H371" s="314"/>
      <c r="I371" s="315"/>
      <c r="J371" s="92"/>
      <c r="K371" s="93"/>
      <c r="L371" s="94"/>
      <c r="M371" s="95"/>
      <c r="N371" s="2"/>
      <c r="V371" s="56">
        <f>G371</f>
        <v>0</v>
      </c>
    </row>
    <row r="372" spans="1:22" ht="23.25" thickBot="1">
      <c r="A372" s="399"/>
      <c r="B372" s="152" t="s">
        <v>337</v>
      </c>
      <c r="C372" s="152" t="s">
        <v>339</v>
      </c>
      <c r="D372" s="152" t="s">
        <v>23</v>
      </c>
      <c r="E372" s="305" t="s">
        <v>341</v>
      </c>
      <c r="F372" s="305"/>
      <c r="G372" s="309"/>
      <c r="H372" s="310"/>
      <c r="I372" s="311"/>
      <c r="J372" s="96"/>
      <c r="K372" s="94"/>
      <c r="L372" s="97"/>
      <c r="M372" s="98"/>
      <c r="N372" s="2"/>
      <c r="V372" s="56"/>
    </row>
    <row r="373" spans="1:22" ht="13.5" thickBot="1">
      <c r="A373" s="400"/>
      <c r="B373" s="99"/>
      <c r="C373" s="99"/>
      <c r="D373" s="100"/>
      <c r="E373" s="101" t="s">
        <v>4</v>
      </c>
      <c r="F373" s="102"/>
      <c r="G373" s="306"/>
      <c r="H373" s="307"/>
      <c r="I373" s="308"/>
      <c r="J373" s="103"/>
      <c r="K373" s="104"/>
      <c r="L373" s="104"/>
      <c r="M373" s="105"/>
      <c r="N373" s="2"/>
      <c r="V373" s="56"/>
    </row>
    <row r="374" spans="1:22" ht="24" customHeight="1" thickBot="1">
      <c r="A374" s="399">
        <f>A370+1</f>
        <v>90</v>
      </c>
      <c r="B374" s="153" t="s">
        <v>336</v>
      </c>
      <c r="C374" s="153" t="s">
        <v>338</v>
      </c>
      <c r="D374" s="153" t="s">
        <v>24</v>
      </c>
      <c r="E374" s="312" t="s">
        <v>340</v>
      </c>
      <c r="F374" s="312"/>
      <c r="G374" s="312" t="s">
        <v>332</v>
      </c>
      <c r="H374" s="316"/>
      <c r="I374" s="140"/>
      <c r="J374" s="86"/>
      <c r="K374" s="86"/>
      <c r="L374" s="86"/>
      <c r="M374" s="87"/>
      <c r="N374" s="2"/>
      <c r="V374" s="56"/>
    </row>
    <row r="375" spans="1:22" ht="13.5" thickBot="1">
      <c r="A375" s="399"/>
      <c r="B375" s="88"/>
      <c r="C375" s="88"/>
      <c r="D375" s="89"/>
      <c r="E375" s="90"/>
      <c r="F375" s="91"/>
      <c r="G375" s="313"/>
      <c r="H375" s="314"/>
      <c r="I375" s="315"/>
      <c r="J375" s="92"/>
      <c r="K375" s="93"/>
      <c r="L375" s="94"/>
      <c r="M375" s="95"/>
      <c r="N375" s="2"/>
      <c r="V375" s="56">
        <f>G375</f>
        <v>0</v>
      </c>
    </row>
    <row r="376" spans="1:22" ht="23.25" thickBot="1">
      <c r="A376" s="399"/>
      <c r="B376" s="152" t="s">
        <v>337</v>
      </c>
      <c r="C376" s="152" t="s">
        <v>339</v>
      </c>
      <c r="D376" s="152" t="s">
        <v>23</v>
      </c>
      <c r="E376" s="305" t="s">
        <v>341</v>
      </c>
      <c r="F376" s="305"/>
      <c r="G376" s="309"/>
      <c r="H376" s="310"/>
      <c r="I376" s="311"/>
      <c r="J376" s="96"/>
      <c r="K376" s="94"/>
      <c r="L376" s="97"/>
      <c r="M376" s="98"/>
      <c r="N376" s="2"/>
      <c r="V376" s="56"/>
    </row>
    <row r="377" spans="1:22" ht="13.5" thickBot="1">
      <c r="A377" s="400"/>
      <c r="B377" s="99"/>
      <c r="C377" s="99"/>
      <c r="D377" s="100"/>
      <c r="E377" s="101" t="s">
        <v>4</v>
      </c>
      <c r="F377" s="102"/>
      <c r="G377" s="306"/>
      <c r="H377" s="307"/>
      <c r="I377" s="308"/>
      <c r="J377" s="103"/>
      <c r="K377" s="104"/>
      <c r="L377" s="104"/>
      <c r="M377" s="105"/>
      <c r="N377" s="2"/>
      <c r="V377" s="56"/>
    </row>
    <row r="378" spans="1:22" ht="24" customHeight="1" thickBot="1">
      <c r="A378" s="399">
        <f>A374+1</f>
        <v>91</v>
      </c>
      <c r="B378" s="153" t="s">
        <v>336</v>
      </c>
      <c r="C378" s="153" t="s">
        <v>338</v>
      </c>
      <c r="D378" s="153" t="s">
        <v>24</v>
      </c>
      <c r="E378" s="312" t="s">
        <v>340</v>
      </c>
      <c r="F378" s="312"/>
      <c r="G378" s="312" t="s">
        <v>332</v>
      </c>
      <c r="H378" s="316"/>
      <c r="I378" s="140"/>
      <c r="J378" s="86"/>
      <c r="K378" s="86"/>
      <c r="L378" s="86"/>
      <c r="M378" s="87"/>
      <c r="N378" s="2"/>
      <c r="V378" s="56"/>
    </row>
    <row r="379" spans="1:22" ht="13.5" thickBot="1">
      <c r="A379" s="399"/>
      <c r="B379" s="88"/>
      <c r="C379" s="88"/>
      <c r="D379" s="89"/>
      <c r="E379" s="90"/>
      <c r="F379" s="91"/>
      <c r="G379" s="313"/>
      <c r="H379" s="314"/>
      <c r="I379" s="315"/>
      <c r="J379" s="92"/>
      <c r="K379" s="93"/>
      <c r="L379" s="94"/>
      <c r="M379" s="95"/>
      <c r="N379" s="2"/>
      <c r="V379" s="56">
        <f>G379</f>
        <v>0</v>
      </c>
    </row>
    <row r="380" spans="1:22" ht="23.25" thickBot="1">
      <c r="A380" s="399"/>
      <c r="B380" s="152" t="s">
        <v>337</v>
      </c>
      <c r="C380" s="152" t="s">
        <v>339</v>
      </c>
      <c r="D380" s="152" t="s">
        <v>23</v>
      </c>
      <c r="E380" s="305" t="s">
        <v>341</v>
      </c>
      <c r="F380" s="305"/>
      <c r="G380" s="309"/>
      <c r="H380" s="310"/>
      <c r="I380" s="311"/>
      <c r="J380" s="96"/>
      <c r="K380" s="94"/>
      <c r="L380" s="97"/>
      <c r="M380" s="98"/>
      <c r="N380" s="2"/>
      <c r="V380" s="56"/>
    </row>
    <row r="381" spans="1:22" ht="13.5" thickBot="1">
      <c r="A381" s="400"/>
      <c r="B381" s="99"/>
      <c r="C381" s="99"/>
      <c r="D381" s="100"/>
      <c r="E381" s="101" t="s">
        <v>4</v>
      </c>
      <c r="F381" s="102"/>
      <c r="G381" s="306"/>
      <c r="H381" s="307"/>
      <c r="I381" s="308"/>
      <c r="J381" s="103"/>
      <c r="K381" s="104"/>
      <c r="L381" s="104"/>
      <c r="M381" s="105"/>
      <c r="N381" s="2"/>
      <c r="V381" s="56"/>
    </row>
    <row r="382" spans="1:22" ht="24" customHeight="1" thickBot="1">
      <c r="A382" s="399">
        <f>A378+1</f>
        <v>92</v>
      </c>
      <c r="B382" s="153" t="s">
        <v>336</v>
      </c>
      <c r="C382" s="153" t="s">
        <v>338</v>
      </c>
      <c r="D382" s="153" t="s">
        <v>24</v>
      </c>
      <c r="E382" s="312" t="s">
        <v>340</v>
      </c>
      <c r="F382" s="312"/>
      <c r="G382" s="312" t="s">
        <v>332</v>
      </c>
      <c r="H382" s="316"/>
      <c r="I382" s="140"/>
      <c r="J382" s="86"/>
      <c r="K382" s="86"/>
      <c r="L382" s="86"/>
      <c r="M382" s="87"/>
      <c r="N382" s="2"/>
      <c r="V382" s="56"/>
    </row>
    <row r="383" spans="1:22" ht="13.5" thickBot="1">
      <c r="A383" s="399"/>
      <c r="B383" s="88"/>
      <c r="C383" s="88"/>
      <c r="D383" s="89"/>
      <c r="E383" s="90"/>
      <c r="F383" s="91"/>
      <c r="G383" s="313"/>
      <c r="H383" s="314"/>
      <c r="I383" s="315"/>
      <c r="J383" s="92"/>
      <c r="K383" s="93"/>
      <c r="L383" s="94"/>
      <c r="M383" s="95"/>
      <c r="N383" s="2"/>
      <c r="V383" s="56">
        <f>G383</f>
        <v>0</v>
      </c>
    </row>
    <row r="384" spans="1:22" ht="23.25" thickBot="1">
      <c r="A384" s="399"/>
      <c r="B384" s="152" t="s">
        <v>337</v>
      </c>
      <c r="C384" s="152" t="s">
        <v>339</v>
      </c>
      <c r="D384" s="152" t="s">
        <v>23</v>
      </c>
      <c r="E384" s="305" t="s">
        <v>341</v>
      </c>
      <c r="F384" s="305"/>
      <c r="G384" s="309"/>
      <c r="H384" s="310"/>
      <c r="I384" s="311"/>
      <c r="J384" s="96"/>
      <c r="K384" s="94"/>
      <c r="L384" s="97"/>
      <c r="M384" s="98"/>
      <c r="N384" s="2"/>
      <c r="V384" s="56"/>
    </row>
    <row r="385" spans="1:22" ht="13.5" thickBot="1">
      <c r="A385" s="400"/>
      <c r="B385" s="99"/>
      <c r="C385" s="99"/>
      <c r="D385" s="100"/>
      <c r="E385" s="101" t="s">
        <v>4</v>
      </c>
      <c r="F385" s="102"/>
      <c r="G385" s="306"/>
      <c r="H385" s="307"/>
      <c r="I385" s="308"/>
      <c r="J385" s="103"/>
      <c r="K385" s="104"/>
      <c r="L385" s="104"/>
      <c r="M385" s="105"/>
      <c r="N385" s="2"/>
      <c r="V385" s="56"/>
    </row>
    <row r="386" spans="1:22" ht="24" customHeight="1" thickBot="1">
      <c r="A386" s="399">
        <f>A382+1</f>
        <v>93</v>
      </c>
      <c r="B386" s="153" t="s">
        <v>336</v>
      </c>
      <c r="C386" s="153" t="s">
        <v>338</v>
      </c>
      <c r="D386" s="153" t="s">
        <v>24</v>
      </c>
      <c r="E386" s="312" t="s">
        <v>340</v>
      </c>
      <c r="F386" s="312"/>
      <c r="G386" s="312" t="s">
        <v>332</v>
      </c>
      <c r="H386" s="316"/>
      <c r="I386" s="140"/>
      <c r="J386" s="86"/>
      <c r="K386" s="86"/>
      <c r="L386" s="86"/>
      <c r="M386" s="87"/>
      <c r="N386" s="2"/>
      <c r="V386" s="56"/>
    </row>
    <row r="387" spans="1:22" ht="13.5" thickBot="1">
      <c r="A387" s="399"/>
      <c r="B387" s="88"/>
      <c r="C387" s="88"/>
      <c r="D387" s="89"/>
      <c r="E387" s="90"/>
      <c r="F387" s="91"/>
      <c r="G387" s="313"/>
      <c r="H387" s="314"/>
      <c r="I387" s="315"/>
      <c r="J387" s="92"/>
      <c r="K387" s="93"/>
      <c r="L387" s="94"/>
      <c r="M387" s="95"/>
      <c r="N387" s="2"/>
      <c r="V387" s="56">
        <f>G387</f>
        <v>0</v>
      </c>
    </row>
    <row r="388" spans="1:22" ht="23.25" thickBot="1">
      <c r="A388" s="399"/>
      <c r="B388" s="152" t="s">
        <v>337</v>
      </c>
      <c r="C388" s="152" t="s">
        <v>339</v>
      </c>
      <c r="D388" s="152" t="s">
        <v>23</v>
      </c>
      <c r="E388" s="305" t="s">
        <v>341</v>
      </c>
      <c r="F388" s="305"/>
      <c r="G388" s="309"/>
      <c r="H388" s="310"/>
      <c r="I388" s="311"/>
      <c r="J388" s="96"/>
      <c r="K388" s="94"/>
      <c r="L388" s="97"/>
      <c r="M388" s="98"/>
      <c r="N388" s="2"/>
      <c r="V388" s="56"/>
    </row>
    <row r="389" spans="1:22" ht="13.5" thickBot="1">
      <c r="A389" s="400"/>
      <c r="B389" s="99"/>
      <c r="C389" s="99"/>
      <c r="D389" s="100"/>
      <c r="E389" s="101" t="s">
        <v>4</v>
      </c>
      <c r="F389" s="102"/>
      <c r="G389" s="306"/>
      <c r="H389" s="307"/>
      <c r="I389" s="308"/>
      <c r="J389" s="103"/>
      <c r="K389" s="104"/>
      <c r="L389" s="104"/>
      <c r="M389" s="105"/>
      <c r="N389" s="2"/>
      <c r="V389" s="56"/>
    </row>
    <row r="390" spans="1:22" ht="24" customHeight="1" thickBot="1">
      <c r="A390" s="399">
        <f>A386+1</f>
        <v>94</v>
      </c>
      <c r="B390" s="153" t="s">
        <v>336</v>
      </c>
      <c r="C390" s="153" t="s">
        <v>338</v>
      </c>
      <c r="D390" s="153" t="s">
        <v>24</v>
      </c>
      <c r="E390" s="312" t="s">
        <v>340</v>
      </c>
      <c r="F390" s="312"/>
      <c r="G390" s="312" t="s">
        <v>332</v>
      </c>
      <c r="H390" s="316"/>
      <c r="I390" s="140"/>
      <c r="J390" s="86"/>
      <c r="K390" s="86"/>
      <c r="L390" s="86"/>
      <c r="M390" s="87"/>
      <c r="N390" s="2"/>
      <c r="V390" s="56"/>
    </row>
    <row r="391" spans="1:22" ht="13.5" thickBot="1">
      <c r="A391" s="399"/>
      <c r="B391" s="88"/>
      <c r="C391" s="88"/>
      <c r="D391" s="89"/>
      <c r="E391" s="90"/>
      <c r="F391" s="91"/>
      <c r="G391" s="313"/>
      <c r="H391" s="314"/>
      <c r="I391" s="315"/>
      <c r="J391" s="92"/>
      <c r="K391" s="93"/>
      <c r="L391" s="94"/>
      <c r="M391" s="95"/>
      <c r="N391" s="2"/>
      <c r="V391" s="56">
        <f>G391</f>
        <v>0</v>
      </c>
    </row>
    <row r="392" spans="1:22" ht="23.25" thickBot="1">
      <c r="A392" s="399"/>
      <c r="B392" s="152" t="s">
        <v>337</v>
      </c>
      <c r="C392" s="152" t="s">
        <v>339</v>
      </c>
      <c r="D392" s="152" t="s">
        <v>23</v>
      </c>
      <c r="E392" s="305" t="s">
        <v>341</v>
      </c>
      <c r="F392" s="305"/>
      <c r="G392" s="309"/>
      <c r="H392" s="310"/>
      <c r="I392" s="311"/>
      <c r="J392" s="96"/>
      <c r="K392" s="94"/>
      <c r="L392" s="97"/>
      <c r="M392" s="98"/>
      <c r="N392" s="2"/>
      <c r="V392" s="56"/>
    </row>
    <row r="393" spans="1:22" ht="13.5" thickBot="1">
      <c r="A393" s="400"/>
      <c r="B393" s="99"/>
      <c r="C393" s="99"/>
      <c r="D393" s="100"/>
      <c r="E393" s="101" t="s">
        <v>4</v>
      </c>
      <c r="F393" s="102"/>
      <c r="G393" s="306"/>
      <c r="H393" s="307"/>
      <c r="I393" s="308"/>
      <c r="J393" s="103"/>
      <c r="K393" s="104"/>
      <c r="L393" s="104"/>
      <c r="M393" s="105"/>
      <c r="N393" s="2"/>
      <c r="V393" s="56"/>
    </row>
    <row r="394" spans="1:22" ht="24" customHeight="1" thickBot="1">
      <c r="A394" s="399">
        <f>A390+1</f>
        <v>95</v>
      </c>
      <c r="B394" s="153" t="s">
        <v>336</v>
      </c>
      <c r="C394" s="153" t="s">
        <v>338</v>
      </c>
      <c r="D394" s="153" t="s">
        <v>24</v>
      </c>
      <c r="E394" s="312" t="s">
        <v>340</v>
      </c>
      <c r="F394" s="312"/>
      <c r="G394" s="312" t="s">
        <v>332</v>
      </c>
      <c r="H394" s="316"/>
      <c r="I394" s="140"/>
      <c r="J394" s="86"/>
      <c r="K394" s="86"/>
      <c r="L394" s="86"/>
      <c r="M394" s="87"/>
      <c r="N394" s="2"/>
      <c r="V394" s="56"/>
    </row>
    <row r="395" spans="1:22" ht="13.5" thickBot="1">
      <c r="A395" s="399"/>
      <c r="B395" s="88"/>
      <c r="C395" s="88"/>
      <c r="D395" s="89"/>
      <c r="E395" s="90"/>
      <c r="F395" s="91"/>
      <c r="G395" s="313"/>
      <c r="H395" s="314"/>
      <c r="I395" s="315"/>
      <c r="J395" s="92"/>
      <c r="K395" s="93"/>
      <c r="L395" s="94"/>
      <c r="M395" s="95"/>
      <c r="N395" s="2"/>
      <c r="V395" s="56">
        <f>G395</f>
        <v>0</v>
      </c>
    </row>
    <row r="396" spans="1:22" ht="23.25" thickBot="1">
      <c r="A396" s="399"/>
      <c r="B396" s="152" t="s">
        <v>337</v>
      </c>
      <c r="C396" s="152" t="s">
        <v>339</v>
      </c>
      <c r="D396" s="152" t="s">
        <v>23</v>
      </c>
      <c r="E396" s="305" t="s">
        <v>341</v>
      </c>
      <c r="F396" s="305"/>
      <c r="G396" s="309"/>
      <c r="H396" s="310"/>
      <c r="I396" s="311"/>
      <c r="J396" s="96"/>
      <c r="K396" s="94"/>
      <c r="L396" s="97"/>
      <c r="M396" s="98"/>
      <c r="N396" s="2"/>
      <c r="V396" s="56"/>
    </row>
    <row r="397" spans="1:22" ht="13.5" thickBot="1">
      <c r="A397" s="400"/>
      <c r="B397" s="99"/>
      <c r="C397" s="99"/>
      <c r="D397" s="100"/>
      <c r="E397" s="101" t="s">
        <v>4</v>
      </c>
      <c r="F397" s="102"/>
      <c r="G397" s="306"/>
      <c r="H397" s="307"/>
      <c r="I397" s="308"/>
      <c r="J397" s="103"/>
      <c r="K397" s="104"/>
      <c r="L397" s="104"/>
      <c r="M397" s="105"/>
      <c r="N397" s="2"/>
      <c r="V397" s="56"/>
    </row>
    <row r="398" spans="1:22" ht="24" customHeight="1" thickBot="1">
      <c r="A398" s="399">
        <f>A394+1</f>
        <v>96</v>
      </c>
      <c r="B398" s="153" t="s">
        <v>336</v>
      </c>
      <c r="C398" s="153" t="s">
        <v>338</v>
      </c>
      <c r="D398" s="153" t="s">
        <v>24</v>
      </c>
      <c r="E398" s="312" t="s">
        <v>340</v>
      </c>
      <c r="F398" s="312"/>
      <c r="G398" s="312" t="s">
        <v>332</v>
      </c>
      <c r="H398" s="316"/>
      <c r="I398" s="140"/>
      <c r="J398" s="86"/>
      <c r="K398" s="86"/>
      <c r="L398" s="86"/>
      <c r="M398" s="87"/>
      <c r="N398" s="2"/>
      <c r="V398" s="56"/>
    </row>
    <row r="399" spans="1:22" ht="13.5" thickBot="1">
      <c r="A399" s="399"/>
      <c r="B399" s="88"/>
      <c r="C399" s="88"/>
      <c r="D399" s="89"/>
      <c r="E399" s="90"/>
      <c r="F399" s="91"/>
      <c r="G399" s="313"/>
      <c r="H399" s="314"/>
      <c r="I399" s="315"/>
      <c r="J399" s="92"/>
      <c r="K399" s="93"/>
      <c r="L399" s="94"/>
      <c r="M399" s="95"/>
      <c r="N399" s="2"/>
      <c r="V399" s="56">
        <f>G399</f>
        <v>0</v>
      </c>
    </row>
    <row r="400" spans="1:22" ht="23.25" thickBot="1">
      <c r="A400" s="399"/>
      <c r="B400" s="152" t="s">
        <v>337</v>
      </c>
      <c r="C400" s="152" t="s">
        <v>339</v>
      </c>
      <c r="D400" s="152" t="s">
        <v>23</v>
      </c>
      <c r="E400" s="305" t="s">
        <v>341</v>
      </c>
      <c r="F400" s="305"/>
      <c r="G400" s="309"/>
      <c r="H400" s="310"/>
      <c r="I400" s="311"/>
      <c r="J400" s="96"/>
      <c r="K400" s="94"/>
      <c r="L400" s="97"/>
      <c r="M400" s="98"/>
      <c r="N400" s="2"/>
      <c r="V400" s="56"/>
    </row>
    <row r="401" spans="1:22" ht="13.5" thickBot="1">
      <c r="A401" s="400"/>
      <c r="B401" s="99"/>
      <c r="C401" s="99"/>
      <c r="D401" s="100"/>
      <c r="E401" s="101" t="s">
        <v>4</v>
      </c>
      <c r="F401" s="102"/>
      <c r="G401" s="306"/>
      <c r="H401" s="307"/>
      <c r="I401" s="308"/>
      <c r="J401" s="103"/>
      <c r="K401" s="104"/>
      <c r="L401" s="104"/>
      <c r="M401" s="105"/>
      <c r="N401" s="2"/>
      <c r="V401" s="56"/>
    </row>
    <row r="402" spans="1:22" ht="24" customHeight="1" thickBot="1">
      <c r="A402" s="399">
        <f>A398+1</f>
        <v>97</v>
      </c>
      <c r="B402" s="153" t="s">
        <v>336</v>
      </c>
      <c r="C402" s="153" t="s">
        <v>338</v>
      </c>
      <c r="D402" s="153" t="s">
        <v>24</v>
      </c>
      <c r="E402" s="312" t="s">
        <v>340</v>
      </c>
      <c r="F402" s="312"/>
      <c r="G402" s="312" t="s">
        <v>332</v>
      </c>
      <c r="H402" s="316"/>
      <c r="I402" s="140"/>
      <c r="J402" s="86"/>
      <c r="K402" s="86"/>
      <c r="L402" s="86"/>
      <c r="M402" s="87"/>
      <c r="N402" s="2"/>
      <c r="V402" s="56"/>
    </row>
    <row r="403" spans="1:22" ht="13.5" thickBot="1">
      <c r="A403" s="399"/>
      <c r="B403" s="88"/>
      <c r="C403" s="88"/>
      <c r="D403" s="89"/>
      <c r="E403" s="90"/>
      <c r="F403" s="91"/>
      <c r="G403" s="313"/>
      <c r="H403" s="314"/>
      <c r="I403" s="315"/>
      <c r="J403" s="92"/>
      <c r="K403" s="93"/>
      <c r="L403" s="94"/>
      <c r="M403" s="95"/>
      <c r="N403" s="2"/>
      <c r="V403" s="56">
        <f>G403</f>
        <v>0</v>
      </c>
    </row>
    <row r="404" spans="1:22" ht="23.25" thickBot="1">
      <c r="A404" s="399"/>
      <c r="B404" s="152" t="s">
        <v>337</v>
      </c>
      <c r="C404" s="152" t="s">
        <v>339</v>
      </c>
      <c r="D404" s="152" t="s">
        <v>23</v>
      </c>
      <c r="E404" s="305" t="s">
        <v>341</v>
      </c>
      <c r="F404" s="305"/>
      <c r="G404" s="309"/>
      <c r="H404" s="310"/>
      <c r="I404" s="311"/>
      <c r="J404" s="96"/>
      <c r="K404" s="94"/>
      <c r="L404" s="97"/>
      <c r="M404" s="98"/>
      <c r="N404" s="2"/>
      <c r="V404" s="56"/>
    </row>
    <row r="405" spans="1:22" ht="13.5" thickBot="1">
      <c r="A405" s="400"/>
      <c r="B405" s="99"/>
      <c r="C405" s="99"/>
      <c r="D405" s="100"/>
      <c r="E405" s="101" t="s">
        <v>4</v>
      </c>
      <c r="F405" s="102"/>
      <c r="G405" s="306"/>
      <c r="H405" s="307"/>
      <c r="I405" s="308"/>
      <c r="J405" s="103"/>
      <c r="K405" s="104"/>
      <c r="L405" s="104"/>
      <c r="M405" s="105"/>
      <c r="N405" s="2"/>
      <c r="V405" s="56"/>
    </row>
    <row r="406" spans="1:22" ht="24" customHeight="1" thickBot="1">
      <c r="A406" s="399">
        <f>A402+1</f>
        <v>98</v>
      </c>
      <c r="B406" s="153" t="s">
        <v>336</v>
      </c>
      <c r="C406" s="153" t="s">
        <v>338</v>
      </c>
      <c r="D406" s="153" t="s">
        <v>24</v>
      </c>
      <c r="E406" s="312" t="s">
        <v>340</v>
      </c>
      <c r="F406" s="312"/>
      <c r="G406" s="312" t="s">
        <v>332</v>
      </c>
      <c r="H406" s="316"/>
      <c r="I406" s="140"/>
      <c r="J406" s="86"/>
      <c r="K406" s="86"/>
      <c r="L406" s="86"/>
      <c r="M406" s="87"/>
      <c r="N406" s="2"/>
      <c r="V406" s="56"/>
    </row>
    <row r="407" spans="1:22" ht="13.5" thickBot="1">
      <c r="A407" s="399"/>
      <c r="B407" s="88"/>
      <c r="C407" s="88"/>
      <c r="D407" s="89"/>
      <c r="E407" s="90"/>
      <c r="F407" s="91"/>
      <c r="G407" s="313"/>
      <c r="H407" s="314"/>
      <c r="I407" s="315"/>
      <c r="J407" s="92"/>
      <c r="K407" s="93"/>
      <c r="L407" s="94"/>
      <c r="M407" s="95"/>
      <c r="N407" s="2"/>
      <c r="V407" s="56">
        <f>G407</f>
        <v>0</v>
      </c>
    </row>
    <row r="408" spans="1:22" ht="23.25" thickBot="1">
      <c r="A408" s="399"/>
      <c r="B408" s="152" t="s">
        <v>337</v>
      </c>
      <c r="C408" s="152" t="s">
        <v>339</v>
      </c>
      <c r="D408" s="152" t="s">
        <v>23</v>
      </c>
      <c r="E408" s="305" t="s">
        <v>341</v>
      </c>
      <c r="F408" s="305"/>
      <c r="G408" s="309"/>
      <c r="H408" s="310"/>
      <c r="I408" s="311"/>
      <c r="J408" s="96"/>
      <c r="K408" s="94"/>
      <c r="L408" s="97"/>
      <c r="M408" s="98"/>
      <c r="N408" s="2"/>
      <c r="V408" s="56"/>
    </row>
    <row r="409" spans="1:22" ht="13.5" thickBot="1">
      <c r="A409" s="400"/>
      <c r="B409" s="99"/>
      <c r="C409" s="99"/>
      <c r="D409" s="100"/>
      <c r="E409" s="101" t="s">
        <v>4</v>
      </c>
      <c r="F409" s="102"/>
      <c r="G409" s="306"/>
      <c r="H409" s="307"/>
      <c r="I409" s="308"/>
      <c r="J409" s="103"/>
      <c r="K409" s="104"/>
      <c r="L409" s="104"/>
      <c r="M409" s="105"/>
      <c r="N409" s="2"/>
      <c r="V409" s="56"/>
    </row>
    <row r="410" spans="1:22" ht="24" customHeight="1" thickBot="1">
      <c r="A410" s="399">
        <f>A406+1</f>
        <v>99</v>
      </c>
      <c r="B410" s="153" t="s">
        <v>336</v>
      </c>
      <c r="C410" s="153" t="s">
        <v>338</v>
      </c>
      <c r="D410" s="153" t="s">
        <v>24</v>
      </c>
      <c r="E410" s="312" t="s">
        <v>340</v>
      </c>
      <c r="F410" s="312"/>
      <c r="G410" s="312" t="s">
        <v>332</v>
      </c>
      <c r="H410" s="316"/>
      <c r="I410" s="140"/>
      <c r="J410" s="86"/>
      <c r="K410" s="86"/>
      <c r="L410" s="86"/>
      <c r="M410" s="87"/>
      <c r="N410" s="2"/>
      <c r="V410" s="56"/>
    </row>
    <row r="411" spans="1:22" ht="13.5" thickBot="1">
      <c r="A411" s="399"/>
      <c r="B411" s="88"/>
      <c r="C411" s="88"/>
      <c r="D411" s="89"/>
      <c r="E411" s="90"/>
      <c r="F411" s="91"/>
      <c r="G411" s="313"/>
      <c r="H411" s="314"/>
      <c r="I411" s="315"/>
      <c r="J411" s="92"/>
      <c r="K411" s="93"/>
      <c r="L411" s="94"/>
      <c r="M411" s="95"/>
      <c r="N411" s="2"/>
      <c r="V411" s="56">
        <f>G411</f>
        <v>0</v>
      </c>
    </row>
    <row r="412" spans="1:22" ht="23.25" thickBot="1">
      <c r="A412" s="399"/>
      <c r="B412" s="152" t="s">
        <v>337</v>
      </c>
      <c r="C412" s="152" t="s">
        <v>339</v>
      </c>
      <c r="D412" s="152" t="s">
        <v>23</v>
      </c>
      <c r="E412" s="305" t="s">
        <v>341</v>
      </c>
      <c r="F412" s="305"/>
      <c r="G412" s="309"/>
      <c r="H412" s="310"/>
      <c r="I412" s="311"/>
      <c r="J412" s="96"/>
      <c r="K412" s="94"/>
      <c r="L412" s="97"/>
      <c r="M412" s="98"/>
      <c r="N412" s="2"/>
      <c r="V412" s="56"/>
    </row>
    <row r="413" spans="1:22" ht="13.5" thickBot="1">
      <c r="A413" s="400"/>
      <c r="B413" s="99"/>
      <c r="C413" s="99"/>
      <c r="D413" s="100"/>
      <c r="E413" s="101" t="s">
        <v>4</v>
      </c>
      <c r="F413" s="102"/>
      <c r="G413" s="306"/>
      <c r="H413" s="307"/>
      <c r="I413" s="308"/>
      <c r="J413" s="103"/>
      <c r="K413" s="104"/>
      <c r="L413" s="104"/>
      <c r="M413" s="105"/>
      <c r="N413" s="2"/>
      <c r="V413" s="56"/>
    </row>
    <row r="414" spans="1:22" ht="24" customHeight="1" thickBot="1">
      <c r="A414" s="399">
        <f>A410+1</f>
        <v>100</v>
      </c>
      <c r="B414" s="153" t="s">
        <v>336</v>
      </c>
      <c r="C414" s="153" t="s">
        <v>338</v>
      </c>
      <c r="D414" s="153" t="s">
        <v>24</v>
      </c>
      <c r="E414" s="312" t="s">
        <v>340</v>
      </c>
      <c r="F414" s="312"/>
      <c r="G414" s="312" t="s">
        <v>332</v>
      </c>
      <c r="H414" s="316"/>
      <c r="I414" s="140"/>
      <c r="J414" s="86" t="s">
        <v>2</v>
      </c>
      <c r="K414" s="86"/>
      <c r="L414" s="86"/>
      <c r="M414" s="87"/>
      <c r="N414" s="2"/>
      <c r="V414" s="56"/>
    </row>
    <row r="415" spans="1:22" ht="13.5" thickBot="1">
      <c r="A415" s="399"/>
      <c r="B415" s="88"/>
      <c r="C415" s="88"/>
      <c r="D415" s="89"/>
      <c r="E415" s="90"/>
      <c r="F415" s="91"/>
      <c r="G415" s="313"/>
      <c r="H415" s="314"/>
      <c r="I415" s="315"/>
      <c r="J415" s="92" t="s">
        <v>2</v>
      </c>
      <c r="K415" s="93"/>
      <c r="L415" s="94"/>
      <c r="M415" s="95"/>
      <c r="N415" s="2"/>
      <c r="V415" s="56">
        <f>G415</f>
        <v>0</v>
      </c>
    </row>
    <row r="416" spans="1:22" ht="23.25" thickBot="1">
      <c r="A416" s="399"/>
      <c r="B416" s="152" t="s">
        <v>337</v>
      </c>
      <c r="C416" s="152" t="s">
        <v>339</v>
      </c>
      <c r="D416" s="152" t="s">
        <v>23</v>
      </c>
      <c r="E416" s="305" t="s">
        <v>341</v>
      </c>
      <c r="F416" s="305"/>
      <c r="G416" s="309"/>
      <c r="H416" s="310"/>
      <c r="I416" s="311"/>
      <c r="J416" s="96" t="s">
        <v>1</v>
      </c>
      <c r="K416" s="94"/>
      <c r="L416" s="97"/>
      <c r="M416" s="98"/>
      <c r="N416" s="2"/>
    </row>
    <row r="417" spans="1:17" ht="13.5" thickBot="1">
      <c r="A417" s="400"/>
      <c r="B417" s="99"/>
      <c r="C417" s="99"/>
      <c r="D417" s="100"/>
      <c r="E417" s="101" t="s">
        <v>4</v>
      </c>
      <c r="F417" s="102"/>
      <c r="G417" s="306"/>
      <c r="H417" s="307"/>
      <c r="I417" s="308"/>
      <c r="J417" s="103" t="s">
        <v>0</v>
      </c>
      <c r="K417" s="104"/>
      <c r="L417" s="104"/>
      <c r="M417" s="105"/>
      <c r="N417" s="2"/>
    </row>
    <row r="419" spans="1:17" ht="13.5" thickBot="1"/>
    <row r="420" spans="1:17">
      <c r="P420" s="35" t="s">
        <v>328</v>
      </c>
      <c r="Q420" s="36"/>
    </row>
    <row r="421" spans="1:17">
      <c r="P421" s="37"/>
      <c r="Q421" s="151"/>
    </row>
    <row r="422" spans="1:17" ht="36">
      <c r="P422" s="38" t="b">
        <v>0</v>
      </c>
      <c r="Q422" s="52" t="str">
        <f xml:space="preserve"> CONCATENATE("OCTOBER 1, ",$M$7-1,"- MARCH 31, ",$M$7)</f>
        <v>OCTOBER 1, 2021- MARCH 31, 2022</v>
      </c>
    </row>
    <row r="423" spans="1:17" ht="36">
      <c r="P423" s="38" t="b">
        <v>1</v>
      </c>
      <c r="Q423" s="52" t="str">
        <f xml:space="preserve"> CONCATENATE("APRIL 1 - SEPTEMBER 30, ",$M$7)</f>
        <v>APRIL 1 - SEPTEMBER 30, 2022</v>
      </c>
    </row>
    <row r="424" spans="1:17">
      <c r="P424" s="38" t="b">
        <v>0</v>
      </c>
      <c r="Q424" s="39"/>
    </row>
    <row r="425" spans="1:17" ht="13.5" thickBot="1">
      <c r="P425" s="40">
        <v>1</v>
      </c>
      <c r="Q425" s="41"/>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417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25"/>
    <dataValidation allowBlank="1" showInputMessage="1" showErrorMessage="1" promptTitle="Benefit #2- Payment in-kind" prompt="If there is a benefit #2 and it was paid in-kind, mark this box with an  x._x000a_" sqref="L20 L416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24"/>
    <dataValidation allowBlank="1" showInputMessage="1" showErrorMessage="1" promptTitle="Benefit #1- Payment in-kind" prompt="If there is a benefit #1 and it was paid in-kind, mark this box with an  x._x000a_" sqref="L18:L19 L414:L415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22:L23"/>
    <dataValidation allowBlank="1" showInputMessage="1" showErrorMessage="1" promptTitle="Benefit #3--Payment by Check" prompt="If there is a benefit #3 and it was paid by check, mark an x in this cell._x000a_" sqref="K21 K417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25"/>
    <dataValidation allowBlank="1" showInputMessage="1" showErrorMessage="1" promptTitle="Benefit #2--Payment by Check" prompt="If there is a benefit #2 and it was paid by check, mark an x in this cell._x000a_" sqref="K20 K416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24"/>
    <dataValidation allowBlank="1" showInputMessage="1" showErrorMessage="1" promptTitle="Benefit #1--Payment by Check" prompt="If there is a benefit #1 and it was paid by check, mark an x in this cell._x000a_" sqref="K18:K19 K414:K415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22:K23"/>
    <dataValidation allowBlank="1" showInputMessage="1" showErrorMessage="1" promptTitle="Benefit #3 Description" prompt="Benefit #3 description is listed here" sqref="J21 J417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25"/>
    <dataValidation allowBlank="1" showInputMessage="1" showErrorMessage="1" promptTitle="Benefit #3 Total Amount" prompt="The total amount of Benefit #3 is entered here." sqref="M21 M417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25"/>
    <dataValidation allowBlank="1" showInputMessage="1" showErrorMessage="1" promptTitle="Benefit #2 Total Amount" prompt="The total amount of Benefit #2 is entered here." sqref="M20 M416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24"/>
    <dataValidation allowBlank="1" showInputMessage="1" showErrorMessage="1" promptTitle="Benefit #2 Description" prompt="Benefit #2 description is listed here" sqref="J20 J416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24"/>
    <dataValidation allowBlank="1" showInputMessage="1" showErrorMessage="1" promptTitle="Benefit #1 Total Amount" prompt="The total amount of Benefit #1 is entered here." sqref="M18:M19 M414:M415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22:M23"/>
    <dataValidation allowBlank="1" showInputMessage="1" showErrorMessage="1" promptTitle="Benefit#1 Description" prompt="Benefit Description for Entry #1 is listed here." sqref="J18:J19 J414:J415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22:J23"/>
    <dataValidation allowBlank="1" showInputMessage="1" showErrorMessage="1" promptTitle="Travel Date(s)" prompt="List the dates of travel here expressed in the format MM/DD/YYYY-MM/DD/YYYY." sqref="F21 F417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25"/>
    <dataValidation type="date" allowBlank="1" showInputMessage="1" showErrorMessage="1" errorTitle="Data Entry Error" error="Please enter date using MM/DD/YYYY" promptTitle="Event Ending Date" prompt="List Event ending date here using the format MM/DD/YYYY." sqref="D21 D417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25">
      <formula1>40179</formula1>
      <formula2>73051</formula2>
    </dataValidation>
    <dataValidation allowBlank="1" showInputMessage="1" showErrorMessage="1" promptTitle="Event Sponsor" prompt="List the event sponsor here." sqref="C21 C417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2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415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23"/>
    <dataValidation type="date" allowBlank="1" showInputMessage="1" showErrorMessage="1" errorTitle="Text Entered Not Valid" error="Please enter date using standardized format MM/DD/YYYY." promptTitle="Event Beginning Date" prompt="Insert event beginning date using the format MM/DD/YYYY here._x000a_" sqref="D19 D415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23">
      <formula1>40179</formula1>
      <formula2>73051</formula2>
    </dataValidation>
    <dataValidation allowBlank="1" showInputMessage="1" showErrorMessage="1" promptTitle="Event Description" prompt="Provide event description (e.g. title of the conference) here." sqref="C19 C415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23"/>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17" zoomScaleNormal="100" workbookViewId="0">
      <selection activeCell="P23" sqref="P23"/>
    </sheetView>
  </sheetViews>
  <sheetFormatPr defaultColWidth="9.140625" defaultRowHeight="12.75"/>
  <cols>
    <col min="1" max="1" width="3.85546875" style="155" customWidth="1"/>
    <col min="2" max="2" width="16.140625" style="155" customWidth="1"/>
    <col min="3" max="3" width="17.7109375" style="155" customWidth="1"/>
    <col min="4" max="4" width="14.42578125" style="155" customWidth="1"/>
    <col min="5" max="5" width="18.7109375" style="155" hidden="1" customWidth="1"/>
    <col min="6" max="6" width="14.85546875" style="155" customWidth="1"/>
    <col min="7" max="7" width="3" style="155" customWidth="1"/>
    <col min="8" max="8" width="11.28515625" style="155" customWidth="1"/>
    <col min="9" max="9" width="3" style="155" customWidth="1"/>
    <col min="10" max="10" width="12.28515625" style="155" customWidth="1"/>
    <col min="11" max="11" width="9.140625" style="155" customWidth="1"/>
    <col min="12" max="12" width="8.85546875" style="155" customWidth="1"/>
    <col min="13" max="13" width="8" style="155" customWidth="1"/>
    <col min="14" max="14" width="0.140625" style="155" customWidth="1"/>
    <col min="15" max="15" width="9.140625" style="155"/>
    <col min="16" max="16" width="20.28515625" style="155" bestFit="1" customWidth="1"/>
    <col min="17" max="20" width="9.140625" style="155"/>
    <col min="21" max="21" width="9.42578125" style="155" customWidth="1"/>
    <col min="22" max="22" width="13.7109375" style="53" customWidth="1"/>
    <col min="23" max="16384" width="9.140625" style="155"/>
  </cols>
  <sheetData>
    <row r="1" spans="1:19" s="155" customFormat="1" hidden="1"/>
    <row r="2" spans="1:19" s="155" customFormat="1">
      <c r="J2" s="371" t="s">
        <v>364</v>
      </c>
      <c r="K2" s="372"/>
      <c r="L2" s="372"/>
      <c r="M2" s="372"/>
      <c r="P2" s="374"/>
      <c r="Q2" s="374"/>
      <c r="R2" s="374"/>
      <c r="S2" s="374"/>
    </row>
    <row r="3" spans="1:19" s="155" customFormat="1">
      <c r="J3" s="372"/>
      <c r="K3" s="372"/>
      <c r="L3" s="372"/>
      <c r="M3" s="372"/>
      <c r="P3" s="417"/>
      <c r="Q3" s="417"/>
      <c r="R3" s="417"/>
      <c r="S3" s="417"/>
    </row>
    <row r="4" spans="1:19" s="155" customFormat="1" ht="13.5" thickBot="1">
      <c r="J4" s="373"/>
      <c r="K4" s="373"/>
      <c r="L4" s="373"/>
      <c r="M4" s="373"/>
      <c r="P4" s="418"/>
      <c r="Q4" s="418"/>
      <c r="R4" s="418"/>
      <c r="S4" s="418"/>
    </row>
    <row r="5" spans="1:19" s="155" customFormat="1" ht="30" customHeight="1" thickTop="1" thickBot="1">
      <c r="A5" s="377" t="str">
        <f>CONCATENATE("1353 Travel Report for ",B9,", ",B10," for the reporting period ",IF(G9=0,IF(I9=0,CONCATENATE("[MARK REPORTING PERIOD]"),CONCATENATE(Q423)), CONCATENATE(Q422)))</f>
        <v>1353 Travel Report for Department of Homeland Security, HQ/MGMT for the reporting period APRIL 1 - SEPTEMBER 30, 2022</v>
      </c>
      <c r="B5" s="378"/>
      <c r="C5" s="378"/>
      <c r="D5" s="378"/>
      <c r="E5" s="378"/>
      <c r="F5" s="378"/>
      <c r="G5" s="378"/>
      <c r="H5" s="378"/>
      <c r="I5" s="378"/>
      <c r="J5" s="378"/>
      <c r="K5" s="378"/>
      <c r="L5" s="378"/>
      <c r="M5" s="378"/>
      <c r="N5" s="12"/>
      <c r="Q5" s="5"/>
    </row>
    <row r="6" spans="1:19" s="155" customFormat="1" ht="13.5" customHeight="1" thickTop="1">
      <c r="A6" s="379" t="s">
        <v>9</v>
      </c>
      <c r="B6" s="380" t="s">
        <v>363</v>
      </c>
      <c r="C6" s="381"/>
      <c r="D6" s="381"/>
      <c r="E6" s="381"/>
      <c r="F6" s="381"/>
      <c r="G6" s="381"/>
      <c r="H6" s="381"/>
      <c r="I6" s="381"/>
      <c r="J6" s="382"/>
      <c r="K6" s="84" t="s">
        <v>20</v>
      </c>
      <c r="L6" s="84" t="s">
        <v>10</v>
      </c>
      <c r="M6" s="84" t="s">
        <v>19</v>
      </c>
      <c r="N6" s="9"/>
    </row>
    <row r="7" spans="1:19" s="155" customFormat="1" ht="20.25" customHeight="1" thickBot="1">
      <c r="A7" s="379"/>
      <c r="B7" s="383"/>
      <c r="C7" s="419"/>
      <c r="D7" s="419"/>
      <c r="E7" s="419"/>
      <c r="F7" s="419"/>
      <c r="G7" s="419"/>
      <c r="H7" s="419"/>
      <c r="I7" s="419"/>
      <c r="J7" s="385"/>
      <c r="K7" s="45">
        <v>1</v>
      </c>
      <c r="L7" s="46">
        <v>1</v>
      </c>
      <c r="M7" s="47">
        <v>2022</v>
      </c>
      <c r="N7" s="48"/>
    </row>
    <row r="8" spans="1:19" s="155" customFormat="1" ht="27.75" customHeight="1" thickTop="1" thickBot="1">
      <c r="A8" s="379"/>
      <c r="B8" s="386" t="s">
        <v>28</v>
      </c>
      <c r="C8" s="387"/>
      <c r="D8" s="387"/>
      <c r="E8" s="387"/>
      <c r="F8" s="387"/>
      <c r="G8" s="388"/>
      <c r="H8" s="388"/>
      <c r="I8" s="388"/>
      <c r="J8" s="388"/>
      <c r="K8" s="388"/>
      <c r="L8" s="387"/>
      <c r="M8" s="387"/>
      <c r="N8" s="389"/>
    </row>
    <row r="9" spans="1:19" s="155" customFormat="1" ht="18" customHeight="1" thickTop="1">
      <c r="A9" s="379"/>
      <c r="B9" s="390" t="s">
        <v>141</v>
      </c>
      <c r="C9" s="321"/>
      <c r="D9" s="321"/>
      <c r="E9" s="321"/>
      <c r="F9" s="321"/>
      <c r="G9" s="420"/>
      <c r="H9" s="350" t="str">
        <f>"REPORTING PERIOD: "&amp;Q422</f>
        <v>REPORTING PERIOD: OCTOBER 1, 2021- MARCH 31, 2022</v>
      </c>
      <c r="I9" s="410" t="s">
        <v>3</v>
      </c>
      <c r="J9" s="356" t="str">
        <f>"REPORTING PERIOD: "&amp;Q423</f>
        <v>REPORTING PERIOD: APRIL 1 - SEPTEMBER 30, 2022</v>
      </c>
      <c r="K9" s="413"/>
      <c r="L9" s="362" t="s">
        <v>8</v>
      </c>
      <c r="M9" s="363"/>
      <c r="N9" s="14"/>
      <c r="O9" s="85"/>
    </row>
    <row r="10" spans="1:19" s="155" customFormat="1" ht="15.75" customHeight="1">
      <c r="A10" s="379"/>
      <c r="B10" s="366" t="s">
        <v>391</v>
      </c>
      <c r="C10" s="321"/>
      <c r="D10" s="321"/>
      <c r="E10" s="321"/>
      <c r="F10" s="368"/>
      <c r="G10" s="421"/>
      <c r="H10" s="351"/>
      <c r="I10" s="411"/>
      <c r="J10" s="357"/>
      <c r="K10" s="414"/>
      <c r="L10" s="362"/>
      <c r="M10" s="363"/>
      <c r="N10" s="14"/>
      <c r="O10" s="85"/>
    </row>
    <row r="11" spans="1:19" s="155" customFormat="1" ht="13.5" thickBot="1">
      <c r="A11" s="379"/>
      <c r="B11" s="43" t="s">
        <v>21</v>
      </c>
      <c r="C11" s="44" t="s">
        <v>379</v>
      </c>
      <c r="D11" s="369" t="s">
        <v>380</v>
      </c>
      <c r="E11" s="369"/>
      <c r="F11" s="370"/>
      <c r="G11" s="422"/>
      <c r="H11" s="352"/>
      <c r="I11" s="412"/>
      <c r="J11" s="358"/>
      <c r="K11" s="415"/>
      <c r="L11" s="364"/>
      <c r="M11" s="365"/>
      <c r="N11" s="15"/>
      <c r="O11" s="85"/>
    </row>
    <row r="12" spans="1:19" s="155" customFormat="1" ht="13.5" thickTop="1">
      <c r="A12" s="379"/>
      <c r="B12" s="342" t="s">
        <v>26</v>
      </c>
      <c r="C12" s="343" t="s">
        <v>331</v>
      </c>
      <c r="D12" s="406" t="s">
        <v>22</v>
      </c>
      <c r="E12" s="345" t="s">
        <v>15</v>
      </c>
      <c r="F12" s="346"/>
      <c r="G12" s="407" t="s">
        <v>332</v>
      </c>
      <c r="H12" s="408"/>
      <c r="I12" s="409"/>
      <c r="J12" s="343" t="s">
        <v>333</v>
      </c>
      <c r="K12" s="423" t="s">
        <v>335</v>
      </c>
      <c r="L12" s="424" t="s">
        <v>334</v>
      </c>
      <c r="M12" s="406" t="s">
        <v>7</v>
      </c>
      <c r="N12" s="16"/>
    </row>
    <row r="13" spans="1:19" s="155" customFormat="1" ht="34.5" customHeight="1" thickBot="1">
      <c r="A13" s="379"/>
      <c r="B13" s="342"/>
      <c r="C13" s="343"/>
      <c r="D13" s="406"/>
      <c r="E13" s="345"/>
      <c r="F13" s="346"/>
      <c r="G13" s="407"/>
      <c r="H13" s="408"/>
      <c r="I13" s="409"/>
      <c r="J13" s="398"/>
      <c r="K13" s="395"/>
      <c r="L13" s="397"/>
      <c r="M13" s="398"/>
      <c r="N13" s="17"/>
    </row>
    <row r="14" spans="1:19" s="155" customFormat="1" ht="24" thickTop="1" thickBot="1">
      <c r="A14" s="399" t="s">
        <v>11</v>
      </c>
      <c r="B14" s="153" t="s">
        <v>336</v>
      </c>
      <c r="C14" s="153" t="s">
        <v>338</v>
      </c>
      <c r="D14" s="153" t="s">
        <v>24</v>
      </c>
      <c r="E14" s="312" t="s">
        <v>340</v>
      </c>
      <c r="F14" s="312"/>
      <c r="G14" s="312" t="s">
        <v>332</v>
      </c>
      <c r="H14" s="316"/>
      <c r="I14" s="140"/>
      <c r="J14" s="86"/>
      <c r="K14" s="86"/>
      <c r="L14" s="86"/>
      <c r="M14" s="87"/>
      <c r="N14" s="2"/>
    </row>
    <row r="15" spans="1:19" s="155" customFormat="1" ht="23.25" thickBot="1">
      <c r="A15" s="399"/>
      <c r="B15" s="88" t="s">
        <v>12</v>
      </c>
      <c r="C15" s="88" t="s">
        <v>25</v>
      </c>
      <c r="D15" s="89">
        <v>40766</v>
      </c>
      <c r="E15" s="90"/>
      <c r="F15" s="91" t="s">
        <v>16</v>
      </c>
      <c r="G15" s="313" t="s">
        <v>360</v>
      </c>
      <c r="H15" s="314"/>
      <c r="I15" s="315"/>
      <c r="J15" s="92" t="s">
        <v>6</v>
      </c>
      <c r="K15" s="93"/>
      <c r="L15" s="94" t="s">
        <v>3</v>
      </c>
      <c r="M15" s="95">
        <v>280</v>
      </c>
      <c r="N15" s="2"/>
    </row>
    <row r="16" spans="1:19" s="155" customFormat="1" ht="23.25" thickBot="1">
      <c r="A16" s="399"/>
      <c r="B16" s="152" t="s">
        <v>337</v>
      </c>
      <c r="C16" s="152" t="s">
        <v>339</v>
      </c>
      <c r="D16" s="152" t="s">
        <v>23</v>
      </c>
      <c r="E16" s="305" t="s">
        <v>341</v>
      </c>
      <c r="F16" s="305"/>
      <c r="G16" s="309"/>
      <c r="H16" s="310"/>
      <c r="I16" s="311"/>
      <c r="J16" s="96" t="s">
        <v>18</v>
      </c>
      <c r="K16" s="94" t="s">
        <v>3</v>
      </c>
      <c r="L16" s="97"/>
      <c r="M16" s="98">
        <v>825</v>
      </c>
      <c r="N16" s="16"/>
    </row>
    <row r="17" spans="1:22" ht="23.25" thickBot="1">
      <c r="A17" s="400"/>
      <c r="B17" s="99" t="s">
        <v>13</v>
      </c>
      <c r="C17" s="99" t="s">
        <v>14</v>
      </c>
      <c r="D17" s="100">
        <v>40767</v>
      </c>
      <c r="E17" s="101" t="s">
        <v>4</v>
      </c>
      <c r="F17" s="102" t="s">
        <v>17</v>
      </c>
      <c r="G17" s="306"/>
      <c r="H17" s="307"/>
      <c r="I17" s="308"/>
      <c r="J17" s="103" t="s">
        <v>5</v>
      </c>
      <c r="K17" s="104"/>
      <c r="L17" s="104" t="s">
        <v>3</v>
      </c>
      <c r="M17" s="105">
        <v>120</v>
      </c>
      <c r="N17" s="2"/>
      <c r="V17" s="155"/>
    </row>
    <row r="18" spans="1:22" ht="23.25" customHeight="1" thickBot="1">
      <c r="A18" s="399">
        <f>1</f>
        <v>1</v>
      </c>
      <c r="B18" s="153" t="s">
        <v>336</v>
      </c>
      <c r="C18" s="153" t="s">
        <v>338</v>
      </c>
      <c r="D18" s="153" t="s">
        <v>24</v>
      </c>
      <c r="E18" s="312" t="s">
        <v>340</v>
      </c>
      <c r="F18" s="312"/>
      <c r="G18" s="312" t="s">
        <v>332</v>
      </c>
      <c r="H18" s="316"/>
      <c r="I18" s="140"/>
      <c r="J18" s="86" t="s">
        <v>2</v>
      </c>
      <c r="K18" s="86"/>
      <c r="L18" s="86"/>
      <c r="M18" s="87"/>
      <c r="N18" s="2"/>
      <c r="V18" s="54"/>
    </row>
    <row r="19" spans="1:22" ht="79.5" thickBot="1">
      <c r="A19" s="399"/>
      <c r="B19" s="88" t="s">
        <v>479</v>
      </c>
      <c r="C19" s="88" t="s">
        <v>478</v>
      </c>
      <c r="D19" s="89">
        <v>44719</v>
      </c>
      <c r="E19" s="90"/>
      <c r="F19" s="91" t="s">
        <v>477</v>
      </c>
      <c r="G19" s="313" t="s">
        <v>476</v>
      </c>
      <c r="H19" s="314"/>
      <c r="I19" s="315"/>
      <c r="J19" s="92" t="s">
        <v>18</v>
      </c>
      <c r="K19" s="93"/>
      <c r="L19" s="94" t="s">
        <v>3</v>
      </c>
      <c r="M19" s="95">
        <v>1500</v>
      </c>
      <c r="N19" s="2"/>
      <c r="V19" s="55"/>
    </row>
    <row r="20" spans="1:22" ht="23.25" thickBot="1">
      <c r="A20" s="399"/>
      <c r="B20" s="152" t="s">
        <v>337</v>
      </c>
      <c r="C20" s="152" t="s">
        <v>339</v>
      </c>
      <c r="D20" s="152" t="s">
        <v>23</v>
      </c>
      <c r="E20" s="305" t="s">
        <v>341</v>
      </c>
      <c r="F20" s="305"/>
      <c r="G20" s="309"/>
      <c r="H20" s="310"/>
      <c r="I20" s="311"/>
      <c r="J20" s="96" t="s">
        <v>6</v>
      </c>
      <c r="K20" s="94"/>
      <c r="L20" s="97" t="s">
        <v>3</v>
      </c>
      <c r="M20" s="98">
        <v>1500</v>
      </c>
      <c r="N20" s="2"/>
      <c r="V20" s="56"/>
    </row>
    <row r="21" spans="1:22" ht="23.25" thickBot="1">
      <c r="A21" s="400"/>
      <c r="B21" s="99" t="s">
        <v>647</v>
      </c>
      <c r="C21" s="99" t="s">
        <v>475</v>
      </c>
      <c r="D21" s="100">
        <v>44723</v>
      </c>
      <c r="E21" s="101" t="s">
        <v>4</v>
      </c>
      <c r="F21" s="102" t="s">
        <v>474</v>
      </c>
      <c r="G21" s="306"/>
      <c r="H21" s="307"/>
      <c r="I21" s="308"/>
      <c r="J21" s="103" t="s">
        <v>5</v>
      </c>
      <c r="K21" s="104"/>
      <c r="L21" s="104" t="s">
        <v>3</v>
      </c>
      <c r="M21" s="105">
        <v>500</v>
      </c>
      <c r="N21" s="2"/>
      <c r="V21" s="56"/>
    </row>
    <row r="22" spans="1:22" ht="24" customHeight="1" thickBot="1">
      <c r="A22" s="399">
        <f>A18+1</f>
        <v>2</v>
      </c>
      <c r="B22" s="153" t="s">
        <v>336</v>
      </c>
      <c r="C22" s="153" t="s">
        <v>338</v>
      </c>
      <c r="D22" s="153" t="s">
        <v>24</v>
      </c>
      <c r="E22" s="312" t="s">
        <v>340</v>
      </c>
      <c r="F22" s="312"/>
      <c r="G22" s="312" t="s">
        <v>332</v>
      </c>
      <c r="H22" s="316"/>
      <c r="I22" s="140"/>
      <c r="J22" s="86"/>
      <c r="K22" s="86"/>
      <c r="L22" s="86"/>
      <c r="M22" s="87"/>
      <c r="N22" s="2"/>
      <c r="V22" s="56"/>
    </row>
    <row r="23" spans="1:22" ht="135.75" thickBot="1">
      <c r="A23" s="399"/>
      <c r="B23" s="88" t="s">
        <v>761</v>
      </c>
      <c r="C23" s="88" t="s">
        <v>762</v>
      </c>
      <c r="D23" s="89">
        <v>44808</v>
      </c>
      <c r="E23" s="90"/>
      <c r="F23" s="91" t="s">
        <v>763</v>
      </c>
      <c r="G23" s="313" t="s">
        <v>764</v>
      </c>
      <c r="H23" s="314"/>
      <c r="I23" s="315"/>
      <c r="J23" s="92" t="s">
        <v>18</v>
      </c>
      <c r="K23" s="93"/>
      <c r="L23" s="94" t="s">
        <v>3</v>
      </c>
      <c r="M23" s="95">
        <v>3500</v>
      </c>
      <c r="N23" s="2"/>
      <c r="V23" s="56"/>
    </row>
    <row r="24" spans="1:22" ht="23.25" thickBot="1">
      <c r="A24" s="399"/>
      <c r="B24" s="223" t="s">
        <v>337</v>
      </c>
      <c r="C24" s="223" t="s">
        <v>339</v>
      </c>
      <c r="D24" s="223" t="s">
        <v>23</v>
      </c>
      <c r="E24" s="305" t="s">
        <v>341</v>
      </c>
      <c r="F24" s="305"/>
      <c r="G24" s="309"/>
      <c r="H24" s="310"/>
      <c r="I24" s="311"/>
      <c r="J24" s="96" t="s">
        <v>6</v>
      </c>
      <c r="K24" s="94"/>
      <c r="L24" s="97" t="s">
        <v>3</v>
      </c>
      <c r="M24" s="98">
        <v>1100</v>
      </c>
      <c r="N24" s="2"/>
      <c r="V24" s="56"/>
    </row>
    <row r="25" spans="1:22" ht="34.5" thickBot="1">
      <c r="A25" s="400"/>
      <c r="B25" s="99" t="s">
        <v>765</v>
      </c>
      <c r="C25" s="99" t="s">
        <v>764</v>
      </c>
      <c r="D25" s="100">
        <v>44813</v>
      </c>
      <c r="E25" s="101" t="s">
        <v>4</v>
      </c>
      <c r="F25" s="102" t="s">
        <v>766</v>
      </c>
      <c r="G25" s="306"/>
      <c r="H25" s="307"/>
      <c r="I25" s="308"/>
      <c r="J25" s="103" t="s">
        <v>767</v>
      </c>
      <c r="K25" s="104"/>
      <c r="L25" s="104" t="s">
        <v>3</v>
      </c>
      <c r="M25" s="105">
        <v>250</v>
      </c>
      <c r="N25" s="2"/>
      <c r="V25" s="56"/>
    </row>
    <row r="26" spans="1:22" ht="24" customHeight="1" thickBot="1">
      <c r="A26" s="399">
        <f>A22+1</f>
        <v>3</v>
      </c>
      <c r="B26" s="153" t="s">
        <v>336</v>
      </c>
      <c r="C26" s="153" t="s">
        <v>338</v>
      </c>
      <c r="D26" s="153" t="s">
        <v>24</v>
      </c>
      <c r="E26" s="312" t="s">
        <v>340</v>
      </c>
      <c r="F26" s="312"/>
      <c r="G26" s="312" t="s">
        <v>332</v>
      </c>
      <c r="H26" s="316"/>
      <c r="I26" s="140"/>
      <c r="J26" s="86"/>
      <c r="K26" s="86"/>
      <c r="L26" s="86"/>
      <c r="M26" s="87"/>
      <c r="N26" s="2"/>
      <c r="V26" s="56"/>
    </row>
    <row r="27" spans="1:22" ht="13.5" thickBot="1">
      <c r="A27" s="399"/>
      <c r="B27" s="88"/>
      <c r="C27" s="88"/>
      <c r="D27" s="89"/>
      <c r="E27" s="90"/>
      <c r="F27" s="91"/>
      <c r="G27" s="313"/>
      <c r="H27" s="314"/>
      <c r="I27" s="315"/>
      <c r="J27" s="92"/>
      <c r="K27" s="93"/>
      <c r="L27" s="94"/>
      <c r="M27" s="95"/>
      <c r="N27" s="2"/>
      <c r="V27" s="56"/>
    </row>
    <row r="28" spans="1:22" ht="23.25" thickBot="1">
      <c r="A28" s="399"/>
      <c r="B28" s="152" t="s">
        <v>337</v>
      </c>
      <c r="C28" s="152" t="s">
        <v>339</v>
      </c>
      <c r="D28" s="152" t="s">
        <v>23</v>
      </c>
      <c r="E28" s="305" t="s">
        <v>341</v>
      </c>
      <c r="F28" s="305"/>
      <c r="G28" s="309"/>
      <c r="H28" s="310"/>
      <c r="I28" s="311"/>
      <c r="J28" s="96"/>
      <c r="K28" s="94"/>
      <c r="L28" s="97"/>
      <c r="M28" s="98"/>
      <c r="N28" s="2"/>
      <c r="V28" s="56"/>
    </row>
    <row r="29" spans="1:22" ht="13.5" thickBot="1">
      <c r="A29" s="400"/>
      <c r="B29" s="99"/>
      <c r="C29" s="99"/>
      <c r="D29" s="100"/>
      <c r="E29" s="101" t="s">
        <v>4</v>
      </c>
      <c r="F29" s="102"/>
      <c r="G29" s="306"/>
      <c r="H29" s="307"/>
      <c r="I29" s="308"/>
      <c r="J29" s="103"/>
      <c r="K29" s="104"/>
      <c r="L29" s="104"/>
      <c r="M29" s="105"/>
      <c r="N29" s="2"/>
      <c r="V29" s="56"/>
    </row>
    <row r="30" spans="1:22" ht="24" customHeight="1" thickBot="1">
      <c r="A30" s="399">
        <f>A26+1</f>
        <v>4</v>
      </c>
      <c r="B30" s="153" t="s">
        <v>336</v>
      </c>
      <c r="C30" s="153" t="s">
        <v>338</v>
      </c>
      <c r="D30" s="153" t="s">
        <v>24</v>
      </c>
      <c r="E30" s="312" t="s">
        <v>340</v>
      </c>
      <c r="F30" s="312"/>
      <c r="G30" s="312" t="s">
        <v>332</v>
      </c>
      <c r="H30" s="316"/>
      <c r="I30" s="140"/>
      <c r="J30" s="86"/>
      <c r="K30" s="86"/>
      <c r="L30" s="86"/>
      <c r="M30" s="87"/>
      <c r="N30" s="2"/>
      <c r="V30" s="56"/>
    </row>
    <row r="31" spans="1:22" ht="13.5" thickBot="1">
      <c r="A31" s="399"/>
      <c r="B31" s="88"/>
      <c r="C31" s="88"/>
      <c r="D31" s="89"/>
      <c r="E31" s="90"/>
      <c r="F31" s="91"/>
      <c r="G31" s="313"/>
      <c r="H31" s="314"/>
      <c r="I31" s="315"/>
      <c r="J31" s="92"/>
      <c r="K31" s="93"/>
      <c r="L31" s="94"/>
      <c r="M31" s="95"/>
      <c r="N31" s="2"/>
      <c r="V31" s="56"/>
    </row>
    <row r="32" spans="1:22" ht="23.25" thickBot="1">
      <c r="A32" s="399"/>
      <c r="B32" s="152" t="s">
        <v>337</v>
      </c>
      <c r="C32" s="152" t="s">
        <v>339</v>
      </c>
      <c r="D32" s="152" t="s">
        <v>23</v>
      </c>
      <c r="E32" s="305" t="s">
        <v>341</v>
      </c>
      <c r="F32" s="305"/>
      <c r="G32" s="309"/>
      <c r="H32" s="310"/>
      <c r="I32" s="311"/>
      <c r="J32" s="96"/>
      <c r="K32" s="94"/>
      <c r="L32" s="97"/>
      <c r="M32" s="98"/>
      <c r="N32" s="2"/>
      <c r="V32" s="56"/>
    </row>
    <row r="33" spans="1:22" ht="13.5" thickBot="1">
      <c r="A33" s="400"/>
      <c r="B33" s="99"/>
      <c r="C33" s="99"/>
      <c r="D33" s="100"/>
      <c r="E33" s="101" t="s">
        <v>4</v>
      </c>
      <c r="F33" s="102"/>
      <c r="G33" s="306"/>
      <c r="H33" s="307"/>
      <c r="I33" s="308"/>
      <c r="J33" s="103"/>
      <c r="K33" s="104"/>
      <c r="L33" s="104"/>
      <c r="M33" s="105"/>
      <c r="N33" s="2"/>
      <c r="V33" s="56"/>
    </row>
    <row r="34" spans="1:22" ht="24" customHeight="1" thickBot="1">
      <c r="A34" s="399">
        <f>A30+1</f>
        <v>5</v>
      </c>
      <c r="B34" s="153" t="s">
        <v>336</v>
      </c>
      <c r="C34" s="153" t="s">
        <v>338</v>
      </c>
      <c r="D34" s="153" t="s">
        <v>24</v>
      </c>
      <c r="E34" s="312" t="s">
        <v>340</v>
      </c>
      <c r="F34" s="312"/>
      <c r="G34" s="312" t="s">
        <v>332</v>
      </c>
      <c r="H34" s="316"/>
      <c r="I34" s="140"/>
      <c r="J34" s="86"/>
      <c r="K34" s="86"/>
      <c r="L34" s="86"/>
      <c r="M34" s="87"/>
      <c r="N34" s="2"/>
      <c r="V34" s="56"/>
    </row>
    <row r="35" spans="1:22" ht="13.5" thickBot="1">
      <c r="A35" s="399"/>
      <c r="B35" s="88"/>
      <c r="C35" s="88"/>
      <c r="D35" s="89"/>
      <c r="E35" s="90"/>
      <c r="F35" s="91"/>
      <c r="G35" s="313"/>
      <c r="H35" s="314"/>
      <c r="I35" s="315"/>
      <c r="J35" s="92"/>
      <c r="K35" s="93"/>
      <c r="L35" s="94"/>
      <c r="M35" s="95"/>
      <c r="N35" s="2"/>
      <c r="V35" s="56"/>
    </row>
    <row r="36" spans="1:22" ht="23.25" thickBot="1">
      <c r="A36" s="399"/>
      <c r="B36" s="152" t="s">
        <v>337</v>
      </c>
      <c r="C36" s="152" t="s">
        <v>339</v>
      </c>
      <c r="D36" s="152" t="s">
        <v>23</v>
      </c>
      <c r="E36" s="305" t="s">
        <v>341</v>
      </c>
      <c r="F36" s="305"/>
      <c r="G36" s="309"/>
      <c r="H36" s="310"/>
      <c r="I36" s="311"/>
      <c r="J36" s="96"/>
      <c r="K36" s="94"/>
      <c r="L36" s="97"/>
      <c r="M36" s="98"/>
      <c r="N36" s="2"/>
      <c r="V36" s="56"/>
    </row>
    <row r="37" spans="1:22" ht="13.5" thickBot="1">
      <c r="A37" s="400"/>
      <c r="B37" s="99"/>
      <c r="C37" s="99"/>
      <c r="D37" s="100"/>
      <c r="E37" s="101" t="s">
        <v>4</v>
      </c>
      <c r="F37" s="102"/>
      <c r="G37" s="306"/>
      <c r="H37" s="307"/>
      <c r="I37" s="308"/>
      <c r="J37" s="103"/>
      <c r="K37" s="104"/>
      <c r="L37" s="104"/>
      <c r="M37" s="105"/>
      <c r="N37" s="2"/>
      <c r="V37" s="56"/>
    </row>
    <row r="38" spans="1:22" ht="24" customHeight="1" thickBot="1">
      <c r="A38" s="399">
        <f>A34+1</f>
        <v>6</v>
      </c>
      <c r="B38" s="153" t="s">
        <v>336</v>
      </c>
      <c r="C38" s="153" t="s">
        <v>338</v>
      </c>
      <c r="D38" s="153" t="s">
        <v>24</v>
      </c>
      <c r="E38" s="312" t="s">
        <v>340</v>
      </c>
      <c r="F38" s="312"/>
      <c r="G38" s="312" t="s">
        <v>332</v>
      </c>
      <c r="H38" s="316"/>
      <c r="I38" s="140"/>
      <c r="J38" s="86"/>
      <c r="K38" s="86"/>
      <c r="L38" s="86"/>
      <c r="M38" s="87"/>
      <c r="N38" s="2"/>
      <c r="V38" s="56"/>
    </row>
    <row r="39" spans="1:22" ht="13.5" thickBot="1">
      <c r="A39" s="399"/>
      <c r="B39" s="88"/>
      <c r="C39" s="88"/>
      <c r="D39" s="89"/>
      <c r="E39" s="90"/>
      <c r="F39" s="91"/>
      <c r="G39" s="313"/>
      <c r="H39" s="314"/>
      <c r="I39" s="315"/>
      <c r="J39" s="92"/>
      <c r="K39" s="93"/>
      <c r="L39" s="94"/>
      <c r="M39" s="95"/>
      <c r="N39" s="2"/>
      <c r="V39" s="56"/>
    </row>
    <row r="40" spans="1:22" ht="23.25" thickBot="1">
      <c r="A40" s="399"/>
      <c r="B40" s="152" t="s">
        <v>337</v>
      </c>
      <c r="C40" s="152" t="s">
        <v>339</v>
      </c>
      <c r="D40" s="152" t="s">
        <v>23</v>
      </c>
      <c r="E40" s="305" t="s">
        <v>341</v>
      </c>
      <c r="F40" s="305"/>
      <c r="G40" s="309"/>
      <c r="H40" s="310"/>
      <c r="I40" s="311"/>
      <c r="J40" s="96"/>
      <c r="K40" s="94"/>
      <c r="L40" s="97"/>
      <c r="M40" s="98"/>
      <c r="N40" s="2"/>
      <c r="V40" s="56"/>
    </row>
    <row r="41" spans="1:22" ht="13.5" thickBot="1">
      <c r="A41" s="400"/>
      <c r="B41" s="99"/>
      <c r="C41" s="99"/>
      <c r="D41" s="100"/>
      <c r="E41" s="101" t="s">
        <v>4</v>
      </c>
      <c r="F41" s="102"/>
      <c r="G41" s="306"/>
      <c r="H41" s="307"/>
      <c r="I41" s="308"/>
      <c r="J41" s="103"/>
      <c r="K41" s="104"/>
      <c r="L41" s="104"/>
      <c r="M41" s="105"/>
      <c r="N41" s="2"/>
      <c r="V41" s="56"/>
    </row>
    <row r="42" spans="1:22" ht="24" customHeight="1" thickBot="1">
      <c r="A42" s="399">
        <f>A38+1</f>
        <v>7</v>
      </c>
      <c r="B42" s="153" t="s">
        <v>336</v>
      </c>
      <c r="C42" s="153" t="s">
        <v>338</v>
      </c>
      <c r="D42" s="153" t="s">
        <v>24</v>
      </c>
      <c r="E42" s="312" t="s">
        <v>340</v>
      </c>
      <c r="F42" s="312"/>
      <c r="G42" s="312" t="s">
        <v>332</v>
      </c>
      <c r="H42" s="316"/>
      <c r="I42" s="140"/>
      <c r="J42" s="86"/>
      <c r="K42" s="86"/>
      <c r="L42" s="86"/>
      <c r="M42" s="87"/>
      <c r="N42" s="2"/>
      <c r="V42" s="56"/>
    </row>
    <row r="43" spans="1:22" ht="13.5" thickBot="1">
      <c r="A43" s="399"/>
      <c r="B43" s="88"/>
      <c r="C43" s="88"/>
      <c r="D43" s="89"/>
      <c r="E43" s="90"/>
      <c r="F43" s="91"/>
      <c r="G43" s="313"/>
      <c r="H43" s="314"/>
      <c r="I43" s="315"/>
      <c r="J43" s="92"/>
      <c r="K43" s="93"/>
      <c r="L43" s="94"/>
      <c r="M43" s="95"/>
      <c r="N43" s="2"/>
      <c r="V43" s="56"/>
    </row>
    <row r="44" spans="1:22" ht="23.25" thickBot="1">
      <c r="A44" s="399"/>
      <c r="B44" s="152" t="s">
        <v>337</v>
      </c>
      <c r="C44" s="152" t="s">
        <v>339</v>
      </c>
      <c r="D44" s="152" t="s">
        <v>23</v>
      </c>
      <c r="E44" s="305" t="s">
        <v>341</v>
      </c>
      <c r="F44" s="305"/>
      <c r="G44" s="309"/>
      <c r="H44" s="310"/>
      <c r="I44" s="311"/>
      <c r="J44" s="96"/>
      <c r="K44" s="94"/>
      <c r="L44" s="97"/>
      <c r="M44" s="98"/>
      <c r="N44" s="2"/>
      <c r="V44" s="56"/>
    </row>
    <row r="45" spans="1:22" ht="13.5" thickBot="1">
      <c r="A45" s="400"/>
      <c r="B45" s="99"/>
      <c r="C45" s="99"/>
      <c r="D45" s="100"/>
      <c r="E45" s="101" t="s">
        <v>4</v>
      </c>
      <c r="F45" s="102"/>
      <c r="G45" s="306"/>
      <c r="H45" s="307"/>
      <c r="I45" s="308"/>
      <c r="J45" s="103"/>
      <c r="K45" s="104"/>
      <c r="L45" s="104"/>
      <c r="M45" s="105"/>
      <c r="N45" s="2"/>
      <c r="V45" s="56"/>
    </row>
    <row r="46" spans="1:22" ht="24" customHeight="1" thickBot="1">
      <c r="A46" s="399">
        <f>A42+1</f>
        <v>8</v>
      </c>
      <c r="B46" s="153" t="s">
        <v>336</v>
      </c>
      <c r="C46" s="153" t="s">
        <v>338</v>
      </c>
      <c r="D46" s="153" t="s">
        <v>24</v>
      </c>
      <c r="E46" s="312" t="s">
        <v>340</v>
      </c>
      <c r="F46" s="312"/>
      <c r="G46" s="312" t="s">
        <v>332</v>
      </c>
      <c r="H46" s="316"/>
      <c r="I46" s="140"/>
      <c r="J46" s="86"/>
      <c r="K46" s="86"/>
      <c r="L46" s="86"/>
      <c r="M46" s="87"/>
      <c r="N46" s="2"/>
      <c r="V46" s="56"/>
    </row>
    <row r="47" spans="1:22" ht="13.5" thickBot="1">
      <c r="A47" s="399"/>
      <c r="B47" s="88"/>
      <c r="C47" s="88"/>
      <c r="D47" s="89"/>
      <c r="E47" s="90"/>
      <c r="F47" s="91"/>
      <c r="G47" s="313"/>
      <c r="H47" s="314"/>
      <c r="I47" s="315"/>
      <c r="J47" s="92"/>
      <c r="K47" s="93"/>
      <c r="L47" s="94"/>
      <c r="M47" s="95"/>
      <c r="N47" s="2"/>
      <c r="V47" s="56"/>
    </row>
    <row r="48" spans="1:22" ht="23.25" thickBot="1">
      <c r="A48" s="399"/>
      <c r="B48" s="152" t="s">
        <v>337</v>
      </c>
      <c r="C48" s="152" t="s">
        <v>339</v>
      </c>
      <c r="D48" s="152" t="s">
        <v>23</v>
      </c>
      <c r="E48" s="305" t="s">
        <v>341</v>
      </c>
      <c r="F48" s="305"/>
      <c r="G48" s="309"/>
      <c r="H48" s="310"/>
      <c r="I48" s="311"/>
      <c r="J48" s="96"/>
      <c r="K48" s="94"/>
      <c r="L48" s="97"/>
      <c r="M48" s="98"/>
      <c r="N48" s="2"/>
      <c r="V48" s="56"/>
    </row>
    <row r="49" spans="1:22" ht="13.5" thickBot="1">
      <c r="A49" s="400"/>
      <c r="B49" s="99"/>
      <c r="C49" s="99"/>
      <c r="D49" s="100"/>
      <c r="E49" s="101" t="s">
        <v>4</v>
      </c>
      <c r="F49" s="102"/>
      <c r="G49" s="306"/>
      <c r="H49" s="307"/>
      <c r="I49" s="308"/>
      <c r="J49" s="103"/>
      <c r="K49" s="104"/>
      <c r="L49" s="104"/>
      <c r="M49" s="105"/>
      <c r="N49" s="2"/>
      <c r="V49" s="56"/>
    </row>
    <row r="50" spans="1:22" ht="24" customHeight="1" thickBot="1">
      <c r="A50" s="399">
        <f>A46+1</f>
        <v>9</v>
      </c>
      <c r="B50" s="153" t="s">
        <v>336</v>
      </c>
      <c r="C50" s="153" t="s">
        <v>338</v>
      </c>
      <c r="D50" s="153" t="s">
        <v>24</v>
      </c>
      <c r="E50" s="312" t="s">
        <v>340</v>
      </c>
      <c r="F50" s="312"/>
      <c r="G50" s="312" t="s">
        <v>332</v>
      </c>
      <c r="H50" s="316"/>
      <c r="I50" s="140"/>
      <c r="J50" s="86"/>
      <c r="K50" s="86"/>
      <c r="L50" s="86"/>
      <c r="M50" s="87"/>
      <c r="N50" s="2"/>
      <c r="V50" s="56"/>
    </row>
    <row r="51" spans="1:22" ht="13.5" thickBot="1">
      <c r="A51" s="399"/>
      <c r="B51" s="88"/>
      <c r="C51" s="88"/>
      <c r="D51" s="89"/>
      <c r="E51" s="90"/>
      <c r="F51" s="91"/>
      <c r="G51" s="313"/>
      <c r="H51" s="314"/>
      <c r="I51" s="315"/>
      <c r="J51" s="92"/>
      <c r="K51" s="93"/>
      <c r="L51" s="94"/>
      <c r="M51" s="95"/>
      <c r="N51" s="2"/>
      <c r="V51" s="56"/>
    </row>
    <row r="52" spans="1:22" ht="23.25" thickBot="1">
      <c r="A52" s="399"/>
      <c r="B52" s="152" t="s">
        <v>337</v>
      </c>
      <c r="C52" s="152" t="s">
        <v>339</v>
      </c>
      <c r="D52" s="152" t="s">
        <v>23</v>
      </c>
      <c r="E52" s="305" t="s">
        <v>341</v>
      </c>
      <c r="F52" s="305"/>
      <c r="G52" s="309"/>
      <c r="H52" s="310"/>
      <c r="I52" s="311"/>
      <c r="J52" s="96"/>
      <c r="K52" s="94"/>
      <c r="L52" s="97"/>
      <c r="M52" s="98"/>
      <c r="N52" s="2"/>
      <c r="V52" s="56"/>
    </row>
    <row r="53" spans="1:22" ht="13.5" thickBot="1">
      <c r="A53" s="400"/>
      <c r="B53" s="99"/>
      <c r="C53" s="99"/>
      <c r="D53" s="100"/>
      <c r="E53" s="101" t="s">
        <v>4</v>
      </c>
      <c r="F53" s="102"/>
      <c r="G53" s="306"/>
      <c r="H53" s="307"/>
      <c r="I53" s="308"/>
      <c r="J53" s="103"/>
      <c r="K53" s="104"/>
      <c r="L53" s="104"/>
      <c r="M53" s="105"/>
      <c r="N53" s="2"/>
      <c r="V53" s="56"/>
    </row>
    <row r="54" spans="1:22" ht="24" customHeight="1" thickBot="1">
      <c r="A54" s="399">
        <f>A50+1</f>
        <v>10</v>
      </c>
      <c r="B54" s="153" t="s">
        <v>336</v>
      </c>
      <c r="C54" s="153" t="s">
        <v>338</v>
      </c>
      <c r="D54" s="153" t="s">
        <v>24</v>
      </c>
      <c r="E54" s="312" t="s">
        <v>340</v>
      </c>
      <c r="F54" s="312"/>
      <c r="G54" s="312" t="s">
        <v>332</v>
      </c>
      <c r="H54" s="316"/>
      <c r="I54" s="140"/>
      <c r="J54" s="86"/>
      <c r="K54" s="86"/>
      <c r="L54" s="86"/>
      <c r="M54" s="87"/>
      <c r="N54" s="2"/>
      <c r="V54" s="56"/>
    </row>
    <row r="55" spans="1:22" ht="13.5" thickBot="1">
      <c r="A55" s="399"/>
      <c r="B55" s="88"/>
      <c r="C55" s="88"/>
      <c r="D55" s="89"/>
      <c r="E55" s="90"/>
      <c r="F55" s="91"/>
      <c r="G55" s="313"/>
      <c r="H55" s="314"/>
      <c r="I55" s="315"/>
      <c r="J55" s="92"/>
      <c r="K55" s="93"/>
      <c r="L55" s="94"/>
      <c r="M55" s="95"/>
      <c r="N55" s="2"/>
      <c r="P55" s="1"/>
      <c r="V55" s="56"/>
    </row>
    <row r="56" spans="1:22" ht="23.25" thickBot="1">
      <c r="A56" s="399"/>
      <c r="B56" s="152" t="s">
        <v>337</v>
      </c>
      <c r="C56" s="152" t="s">
        <v>339</v>
      </c>
      <c r="D56" s="152" t="s">
        <v>23</v>
      </c>
      <c r="E56" s="305" t="s">
        <v>341</v>
      </c>
      <c r="F56" s="305"/>
      <c r="G56" s="309"/>
      <c r="H56" s="310"/>
      <c r="I56" s="311"/>
      <c r="J56" s="96"/>
      <c r="K56" s="94"/>
      <c r="L56" s="97"/>
      <c r="M56" s="98"/>
      <c r="N56" s="2"/>
      <c r="V56" s="56"/>
    </row>
    <row r="57" spans="1:22" s="1" customFormat="1" ht="13.5" thickBot="1">
      <c r="A57" s="400"/>
      <c r="B57" s="99"/>
      <c r="C57" s="99"/>
      <c r="D57" s="100"/>
      <c r="E57" s="101" t="s">
        <v>4</v>
      </c>
      <c r="F57" s="102"/>
      <c r="G57" s="306"/>
      <c r="H57" s="307"/>
      <c r="I57" s="308"/>
      <c r="J57" s="103"/>
      <c r="K57" s="104"/>
      <c r="L57" s="104"/>
      <c r="M57" s="105"/>
      <c r="N57" s="3"/>
      <c r="P57" s="155"/>
      <c r="Q57" s="155"/>
      <c r="V57" s="56"/>
    </row>
    <row r="58" spans="1:22" ht="24" customHeight="1" thickBot="1">
      <c r="A58" s="399">
        <f>A54+1</f>
        <v>11</v>
      </c>
      <c r="B58" s="153" t="s">
        <v>336</v>
      </c>
      <c r="C58" s="153" t="s">
        <v>338</v>
      </c>
      <c r="D58" s="153" t="s">
        <v>24</v>
      </c>
      <c r="E58" s="312" t="s">
        <v>340</v>
      </c>
      <c r="F58" s="312"/>
      <c r="G58" s="312" t="s">
        <v>332</v>
      </c>
      <c r="H58" s="316"/>
      <c r="I58" s="140"/>
      <c r="J58" s="86"/>
      <c r="K58" s="86"/>
      <c r="L58" s="86"/>
      <c r="M58" s="87"/>
      <c r="N58" s="2"/>
      <c r="V58" s="56"/>
    </row>
    <row r="59" spans="1:22" ht="13.5" thickBot="1">
      <c r="A59" s="399"/>
      <c r="B59" s="88"/>
      <c r="C59" s="88"/>
      <c r="D59" s="89"/>
      <c r="E59" s="90"/>
      <c r="F59" s="91"/>
      <c r="G59" s="313"/>
      <c r="H59" s="314"/>
      <c r="I59" s="315"/>
      <c r="J59" s="92"/>
      <c r="K59" s="93"/>
      <c r="L59" s="94"/>
      <c r="M59" s="95"/>
      <c r="N59" s="2"/>
      <c r="V59" s="56"/>
    </row>
    <row r="60" spans="1:22" ht="23.25" thickBot="1">
      <c r="A60" s="399"/>
      <c r="B60" s="152" t="s">
        <v>337</v>
      </c>
      <c r="C60" s="152" t="s">
        <v>339</v>
      </c>
      <c r="D60" s="152" t="s">
        <v>23</v>
      </c>
      <c r="E60" s="305" t="s">
        <v>341</v>
      </c>
      <c r="F60" s="305"/>
      <c r="G60" s="309"/>
      <c r="H60" s="310"/>
      <c r="I60" s="311"/>
      <c r="J60" s="96"/>
      <c r="K60" s="94"/>
      <c r="L60" s="97"/>
      <c r="M60" s="98"/>
      <c r="N60" s="2"/>
      <c r="V60" s="56"/>
    </row>
    <row r="61" spans="1:22" ht="13.5" thickBot="1">
      <c r="A61" s="400"/>
      <c r="B61" s="99"/>
      <c r="C61" s="99"/>
      <c r="D61" s="100"/>
      <c r="E61" s="101" t="s">
        <v>4</v>
      </c>
      <c r="F61" s="102"/>
      <c r="G61" s="306"/>
      <c r="H61" s="307"/>
      <c r="I61" s="308"/>
      <c r="J61" s="103"/>
      <c r="K61" s="104"/>
      <c r="L61" s="104"/>
      <c r="M61" s="105"/>
      <c r="N61" s="2"/>
      <c r="V61" s="56"/>
    </row>
    <row r="62" spans="1:22" ht="24" customHeight="1" thickBot="1">
      <c r="A62" s="399">
        <f>A58+1</f>
        <v>12</v>
      </c>
      <c r="B62" s="153" t="s">
        <v>336</v>
      </c>
      <c r="C62" s="153" t="s">
        <v>338</v>
      </c>
      <c r="D62" s="153" t="s">
        <v>24</v>
      </c>
      <c r="E62" s="312" t="s">
        <v>340</v>
      </c>
      <c r="F62" s="312"/>
      <c r="G62" s="312" t="s">
        <v>332</v>
      </c>
      <c r="H62" s="316"/>
      <c r="I62" s="140"/>
      <c r="J62" s="86"/>
      <c r="K62" s="86"/>
      <c r="L62" s="86"/>
      <c r="M62" s="87"/>
      <c r="N62" s="2"/>
      <c r="V62" s="56"/>
    </row>
    <row r="63" spans="1:22" ht="13.5" thickBot="1">
      <c r="A63" s="399"/>
      <c r="B63" s="88"/>
      <c r="C63" s="88"/>
      <c r="D63" s="89"/>
      <c r="E63" s="90"/>
      <c r="F63" s="91"/>
      <c r="G63" s="313"/>
      <c r="H63" s="314"/>
      <c r="I63" s="315"/>
      <c r="J63" s="92"/>
      <c r="K63" s="93"/>
      <c r="L63" s="94"/>
      <c r="M63" s="95"/>
      <c r="N63" s="2"/>
      <c r="V63" s="56"/>
    </row>
    <row r="64" spans="1:22" ht="23.25" thickBot="1">
      <c r="A64" s="399"/>
      <c r="B64" s="152" t="s">
        <v>337</v>
      </c>
      <c r="C64" s="152" t="s">
        <v>339</v>
      </c>
      <c r="D64" s="152" t="s">
        <v>23</v>
      </c>
      <c r="E64" s="305" t="s">
        <v>341</v>
      </c>
      <c r="F64" s="305"/>
      <c r="G64" s="309"/>
      <c r="H64" s="310"/>
      <c r="I64" s="311"/>
      <c r="J64" s="96"/>
      <c r="K64" s="94"/>
      <c r="L64" s="97"/>
      <c r="M64" s="98"/>
      <c r="N64" s="2"/>
      <c r="V64" s="56"/>
    </row>
    <row r="65" spans="1:22" ht="13.5" thickBot="1">
      <c r="A65" s="400"/>
      <c r="B65" s="99"/>
      <c r="C65" s="99"/>
      <c r="D65" s="100"/>
      <c r="E65" s="101" t="s">
        <v>4</v>
      </c>
      <c r="F65" s="102"/>
      <c r="G65" s="306"/>
      <c r="H65" s="307"/>
      <c r="I65" s="308"/>
      <c r="J65" s="103"/>
      <c r="K65" s="104"/>
      <c r="L65" s="104"/>
      <c r="M65" s="105"/>
      <c r="N65" s="2"/>
      <c r="V65" s="56"/>
    </row>
    <row r="66" spans="1:22" ht="24" customHeight="1" thickBot="1">
      <c r="A66" s="399">
        <f>A62+1</f>
        <v>13</v>
      </c>
      <c r="B66" s="153" t="s">
        <v>336</v>
      </c>
      <c r="C66" s="153" t="s">
        <v>338</v>
      </c>
      <c r="D66" s="153" t="s">
        <v>24</v>
      </c>
      <c r="E66" s="312" t="s">
        <v>340</v>
      </c>
      <c r="F66" s="312"/>
      <c r="G66" s="312" t="s">
        <v>332</v>
      </c>
      <c r="H66" s="316"/>
      <c r="I66" s="140"/>
      <c r="J66" s="86"/>
      <c r="K66" s="86"/>
      <c r="L66" s="86"/>
      <c r="M66" s="87"/>
      <c r="N66" s="2"/>
      <c r="V66" s="56"/>
    </row>
    <row r="67" spans="1:22" ht="13.5" thickBot="1">
      <c r="A67" s="399"/>
      <c r="B67" s="88"/>
      <c r="C67" s="88"/>
      <c r="D67" s="89"/>
      <c r="E67" s="90"/>
      <c r="F67" s="91"/>
      <c r="G67" s="313"/>
      <c r="H67" s="314"/>
      <c r="I67" s="315"/>
      <c r="J67" s="92"/>
      <c r="K67" s="93"/>
      <c r="L67" s="94"/>
      <c r="M67" s="95"/>
      <c r="N67" s="2"/>
      <c r="V67" s="56"/>
    </row>
    <row r="68" spans="1:22" ht="23.25" thickBot="1">
      <c r="A68" s="399"/>
      <c r="B68" s="152" t="s">
        <v>337</v>
      </c>
      <c r="C68" s="152" t="s">
        <v>339</v>
      </c>
      <c r="D68" s="152" t="s">
        <v>23</v>
      </c>
      <c r="E68" s="305" t="s">
        <v>341</v>
      </c>
      <c r="F68" s="305"/>
      <c r="G68" s="309"/>
      <c r="H68" s="310"/>
      <c r="I68" s="311"/>
      <c r="J68" s="96"/>
      <c r="K68" s="94"/>
      <c r="L68" s="97"/>
      <c r="M68" s="98"/>
      <c r="N68" s="2"/>
      <c r="V68" s="56"/>
    </row>
    <row r="69" spans="1:22" ht="13.5" thickBot="1">
      <c r="A69" s="400"/>
      <c r="B69" s="99"/>
      <c r="C69" s="99"/>
      <c r="D69" s="100"/>
      <c r="E69" s="101" t="s">
        <v>4</v>
      </c>
      <c r="F69" s="102"/>
      <c r="G69" s="306"/>
      <c r="H69" s="307"/>
      <c r="I69" s="308"/>
      <c r="J69" s="103"/>
      <c r="K69" s="104"/>
      <c r="L69" s="104"/>
      <c r="M69" s="105"/>
      <c r="N69" s="2"/>
      <c r="V69" s="56"/>
    </row>
    <row r="70" spans="1:22" ht="24" customHeight="1" thickBot="1">
      <c r="A70" s="399">
        <f>A66+1</f>
        <v>14</v>
      </c>
      <c r="B70" s="153" t="s">
        <v>336</v>
      </c>
      <c r="C70" s="153" t="s">
        <v>338</v>
      </c>
      <c r="D70" s="153" t="s">
        <v>24</v>
      </c>
      <c r="E70" s="312" t="s">
        <v>340</v>
      </c>
      <c r="F70" s="312"/>
      <c r="G70" s="312" t="s">
        <v>332</v>
      </c>
      <c r="H70" s="316"/>
      <c r="I70" s="140"/>
      <c r="J70" s="86"/>
      <c r="K70" s="86"/>
      <c r="L70" s="86"/>
      <c r="M70" s="87"/>
      <c r="N70" s="2"/>
      <c r="V70" s="56"/>
    </row>
    <row r="71" spans="1:22" ht="13.5" thickBot="1">
      <c r="A71" s="399"/>
      <c r="B71" s="88"/>
      <c r="C71" s="88"/>
      <c r="D71" s="89"/>
      <c r="E71" s="90"/>
      <c r="F71" s="91"/>
      <c r="G71" s="313"/>
      <c r="H71" s="314"/>
      <c r="I71" s="315"/>
      <c r="J71" s="92"/>
      <c r="K71" s="93"/>
      <c r="L71" s="94"/>
      <c r="M71" s="95"/>
      <c r="N71" s="2"/>
      <c r="V71" s="57"/>
    </row>
    <row r="72" spans="1:22" ht="23.25" thickBot="1">
      <c r="A72" s="399"/>
      <c r="B72" s="152" t="s">
        <v>337</v>
      </c>
      <c r="C72" s="152" t="s">
        <v>339</v>
      </c>
      <c r="D72" s="152" t="s">
        <v>23</v>
      </c>
      <c r="E72" s="305" t="s">
        <v>341</v>
      </c>
      <c r="F72" s="305"/>
      <c r="G72" s="309"/>
      <c r="H72" s="310"/>
      <c r="I72" s="311"/>
      <c r="J72" s="96"/>
      <c r="K72" s="94"/>
      <c r="L72" s="97"/>
      <c r="M72" s="98"/>
      <c r="N72" s="2"/>
      <c r="V72" s="56"/>
    </row>
    <row r="73" spans="1:22" ht="13.5" thickBot="1">
      <c r="A73" s="400"/>
      <c r="B73" s="99"/>
      <c r="C73" s="99"/>
      <c r="D73" s="100"/>
      <c r="E73" s="101" t="s">
        <v>4</v>
      </c>
      <c r="F73" s="102"/>
      <c r="G73" s="306"/>
      <c r="H73" s="307"/>
      <c r="I73" s="308"/>
      <c r="J73" s="103"/>
      <c r="K73" s="104"/>
      <c r="L73" s="104"/>
      <c r="M73" s="105"/>
      <c r="N73" s="2"/>
      <c r="V73" s="56"/>
    </row>
    <row r="74" spans="1:22" ht="24" customHeight="1" thickBot="1">
      <c r="A74" s="399">
        <f>A70+1</f>
        <v>15</v>
      </c>
      <c r="B74" s="153" t="s">
        <v>336</v>
      </c>
      <c r="C74" s="153" t="s">
        <v>338</v>
      </c>
      <c r="D74" s="153" t="s">
        <v>24</v>
      </c>
      <c r="E74" s="312" t="s">
        <v>340</v>
      </c>
      <c r="F74" s="312"/>
      <c r="G74" s="312" t="s">
        <v>332</v>
      </c>
      <c r="H74" s="316"/>
      <c r="I74" s="140"/>
      <c r="J74" s="86"/>
      <c r="K74" s="86"/>
      <c r="L74" s="86"/>
      <c r="M74" s="87"/>
      <c r="N74" s="2"/>
      <c r="V74" s="56"/>
    </row>
    <row r="75" spans="1:22" ht="13.5" thickBot="1">
      <c r="A75" s="399"/>
      <c r="B75" s="88"/>
      <c r="C75" s="88"/>
      <c r="D75" s="89"/>
      <c r="E75" s="90"/>
      <c r="F75" s="91"/>
      <c r="G75" s="313"/>
      <c r="H75" s="314"/>
      <c r="I75" s="315"/>
      <c r="J75" s="92"/>
      <c r="K75" s="93"/>
      <c r="L75" s="94"/>
      <c r="M75" s="95"/>
      <c r="N75" s="2"/>
      <c r="V75" s="56"/>
    </row>
    <row r="76" spans="1:22" ht="23.25" thickBot="1">
      <c r="A76" s="399"/>
      <c r="B76" s="152" t="s">
        <v>337</v>
      </c>
      <c r="C76" s="152" t="s">
        <v>339</v>
      </c>
      <c r="D76" s="152" t="s">
        <v>23</v>
      </c>
      <c r="E76" s="305" t="s">
        <v>341</v>
      </c>
      <c r="F76" s="305"/>
      <c r="G76" s="309"/>
      <c r="H76" s="310"/>
      <c r="I76" s="311"/>
      <c r="J76" s="96"/>
      <c r="K76" s="94"/>
      <c r="L76" s="97"/>
      <c r="M76" s="98"/>
      <c r="N76" s="2"/>
      <c r="V76" s="56"/>
    </row>
    <row r="77" spans="1:22" ht="13.5" thickBot="1">
      <c r="A77" s="400"/>
      <c r="B77" s="99"/>
      <c r="C77" s="99"/>
      <c r="D77" s="100"/>
      <c r="E77" s="101" t="s">
        <v>4</v>
      </c>
      <c r="F77" s="102"/>
      <c r="G77" s="306"/>
      <c r="H77" s="307"/>
      <c r="I77" s="308"/>
      <c r="J77" s="103"/>
      <c r="K77" s="104"/>
      <c r="L77" s="104"/>
      <c r="M77" s="105"/>
      <c r="N77" s="2"/>
      <c r="V77" s="56"/>
    </row>
    <row r="78" spans="1:22" ht="24" customHeight="1" thickBot="1">
      <c r="A78" s="399">
        <f>A74+1</f>
        <v>16</v>
      </c>
      <c r="B78" s="153" t="s">
        <v>336</v>
      </c>
      <c r="C78" s="153" t="s">
        <v>338</v>
      </c>
      <c r="D78" s="153" t="s">
        <v>24</v>
      </c>
      <c r="E78" s="312" t="s">
        <v>340</v>
      </c>
      <c r="F78" s="312"/>
      <c r="G78" s="312" t="s">
        <v>332</v>
      </c>
      <c r="H78" s="316"/>
      <c r="I78" s="140"/>
      <c r="J78" s="86"/>
      <c r="K78" s="86"/>
      <c r="L78" s="86"/>
      <c r="M78" s="87"/>
      <c r="N78" s="2"/>
      <c r="V78" s="56"/>
    </row>
    <row r="79" spans="1:22" ht="13.5" thickBot="1">
      <c r="A79" s="399"/>
      <c r="B79" s="88"/>
      <c r="C79" s="88"/>
      <c r="D79" s="89"/>
      <c r="E79" s="90"/>
      <c r="F79" s="91"/>
      <c r="G79" s="313"/>
      <c r="H79" s="314"/>
      <c r="I79" s="315"/>
      <c r="J79" s="92"/>
      <c r="K79" s="93"/>
      <c r="L79" s="94"/>
      <c r="M79" s="95"/>
      <c r="N79" s="2"/>
      <c r="V79" s="56"/>
    </row>
    <row r="80" spans="1:22" ht="23.25" thickBot="1">
      <c r="A80" s="399"/>
      <c r="B80" s="152" t="s">
        <v>337</v>
      </c>
      <c r="C80" s="152" t="s">
        <v>339</v>
      </c>
      <c r="D80" s="152" t="s">
        <v>23</v>
      </c>
      <c r="E80" s="305" t="s">
        <v>341</v>
      </c>
      <c r="F80" s="305"/>
      <c r="G80" s="309"/>
      <c r="H80" s="310"/>
      <c r="I80" s="311"/>
      <c r="J80" s="96"/>
      <c r="K80" s="94"/>
      <c r="L80" s="97"/>
      <c r="M80" s="98"/>
      <c r="N80" s="2"/>
      <c r="V80" s="56"/>
    </row>
    <row r="81" spans="1:22" ht="13.5" thickBot="1">
      <c r="A81" s="400"/>
      <c r="B81" s="99"/>
      <c r="C81" s="99"/>
      <c r="D81" s="100"/>
      <c r="E81" s="101" t="s">
        <v>4</v>
      </c>
      <c r="F81" s="102"/>
      <c r="G81" s="306"/>
      <c r="H81" s="307"/>
      <c r="I81" s="308"/>
      <c r="J81" s="103"/>
      <c r="K81" s="104"/>
      <c r="L81" s="104"/>
      <c r="M81" s="105"/>
      <c r="N81" s="2"/>
      <c r="V81" s="56"/>
    </row>
    <row r="82" spans="1:22" ht="24" customHeight="1" thickBot="1">
      <c r="A82" s="399">
        <f>A78+1</f>
        <v>17</v>
      </c>
      <c r="B82" s="153" t="s">
        <v>336</v>
      </c>
      <c r="C82" s="153" t="s">
        <v>338</v>
      </c>
      <c r="D82" s="153" t="s">
        <v>24</v>
      </c>
      <c r="E82" s="312" t="s">
        <v>340</v>
      </c>
      <c r="F82" s="312"/>
      <c r="G82" s="312" t="s">
        <v>332</v>
      </c>
      <c r="H82" s="316"/>
      <c r="I82" s="140"/>
      <c r="J82" s="86"/>
      <c r="K82" s="86"/>
      <c r="L82" s="86"/>
      <c r="M82" s="87"/>
      <c r="N82" s="2"/>
      <c r="V82" s="56"/>
    </row>
    <row r="83" spans="1:22" ht="13.5" thickBot="1">
      <c r="A83" s="399"/>
      <c r="B83" s="88"/>
      <c r="C83" s="88"/>
      <c r="D83" s="89"/>
      <c r="E83" s="90"/>
      <c r="F83" s="91"/>
      <c r="G83" s="313"/>
      <c r="H83" s="314"/>
      <c r="I83" s="315"/>
      <c r="J83" s="92"/>
      <c r="K83" s="93"/>
      <c r="L83" s="94"/>
      <c r="M83" s="95"/>
      <c r="N83" s="2"/>
      <c r="V83" s="56"/>
    </row>
    <row r="84" spans="1:22" ht="23.25" thickBot="1">
      <c r="A84" s="399"/>
      <c r="B84" s="152" t="s">
        <v>337</v>
      </c>
      <c r="C84" s="152" t="s">
        <v>339</v>
      </c>
      <c r="D84" s="152" t="s">
        <v>23</v>
      </c>
      <c r="E84" s="305" t="s">
        <v>341</v>
      </c>
      <c r="F84" s="305"/>
      <c r="G84" s="309"/>
      <c r="H84" s="310"/>
      <c r="I84" s="311"/>
      <c r="J84" s="96"/>
      <c r="K84" s="94"/>
      <c r="L84" s="97"/>
      <c r="M84" s="98"/>
      <c r="N84" s="2"/>
      <c r="V84" s="56"/>
    </row>
    <row r="85" spans="1:22" ht="13.5" thickBot="1">
      <c r="A85" s="400"/>
      <c r="B85" s="99"/>
      <c r="C85" s="99"/>
      <c r="D85" s="100"/>
      <c r="E85" s="101" t="s">
        <v>4</v>
      </c>
      <c r="F85" s="102"/>
      <c r="G85" s="306"/>
      <c r="H85" s="307"/>
      <c r="I85" s="308"/>
      <c r="J85" s="103"/>
      <c r="K85" s="104"/>
      <c r="L85" s="104"/>
      <c r="M85" s="105"/>
      <c r="N85" s="2"/>
      <c r="V85" s="56"/>
    </row>
    <row r="86" spans="1:22" ht="24" customHeight="1" thickBot="1">
      <c r="A86" s="399">
        <f>A82+1</f>
        <v>18</v>
      </c>
      <c r="B86" s="153" t="s">
        <v>336</v>
      </c>
      <c r="C86" s="153" t="s">
        <v>338</v>
      </c>
      <c r="D86" s="153" t="s">
        <v>24</v>
      </c>
      <c r="E86" s="312" t="s">
        <v>340</v>
      </c>
      <c r="F86" s="312"/>
      <c r="G86" s="312" t="s">
        <v>332</v>
      </c>
      <c r="H86" s="316"/>
      <c r="I86" s="140"/>
      <c r="J86" s="86"/>
      <c r="K86" s="86"/>
      <c r="L86" s="86"/>
      <c r="M86" s="87"/>
      <c r="N86" s="2"/>
      <c r="V86" s="56"/>
    </row>
    <row r="87" spans="1:22" ht="13.5" thickBot="1">
      <c r="A87" s="399"/>
      <c r="B87" s="88"/>
      <c r="C87" s="88"/>
      <c r="D87" s="89"/>
      <c r="E87" s="90"/>
      <c r="F87" s="91"/>
      <c r="G87" s="313"/>
      <c r="H87" s="314"/>
      <c r="I87" s="315"/>
      <c r="J87" s="92"/>
      <c r="K87" s="93"/>
      <c r="L87" s="94"/>
      <c r="M87" s="95"/>
      <c r="N87" s="2"/>
      <c r="V87" s="56"/>
    </row>
    <row r="88" spans="1:22" ht="23.25" thickBot="1">
      <c r="A88" s="399"/>
      <c r="B88" s="152" t="s">
        <v>337</v>
      </c>
      <c r="C88" s="152" t="s">
        <v>339</v>
      </c>
      <c r="D88" s="152" t="s">
        <v>23</v>
      </c>
      <c r="E88" s="305" t="s">
        <v>341</v>
      </c>
      <c r="F88" s="305"/>
      <c r="G88" s="309"/>
      <c r="H88" s="310"/>
      <c r="I88" s="311"/>
      <c r="J88" s="96"/>
      <c r="K88" s="94"/>
      <c r="L88" s="97"/>
      <c r="M88" s="98"/>
      <c r="N88" s="2"/>
      <c r="V88" s="56"/>
    </row>
    <row r="89" spans="1:22" ht="13.5" thickBot="1">
      <c r="A89" s="400"/>
      <c r="B89" s="99"/>
      <c r="C89" s="99"/>
      <c r="D89" s="100"/>
      <c r="E89" s="101" t="s">
        <v>4</v>
      </c>
      <c r="F89" s="102"/>
      <c r="G89" s="306"/>
      <c r="H89" s="307"/>
      <c r="I89" s="308"/>
      <c r="J89" s="103"/>
      <c r="K89" s="104"/>
      <c r="L89" s="104"/>
      <c r="M89" s="105"/>
      <c r="N89" s="2"/>
      <c r="V89" s="56"/>
    </row>
    <row r="90" spans="1:22" ht="24" customHeight="1" thickBot="1">
      <c r="A90" s="399">
        <f>A86+1</f>
        <v>19</v>
      </c>
      <c r="B90" s="153" t="s">
        <v>336</v>
      </c>
      <c r="C90" s="153" t="s">
        <v>338</v>
      </c>
      <c r="D90" s="153" t="s">
        <v>24</v>
      </c>
      <c r="E90" s="312" t="s">
        <v>340</v>
      </c>
      <c r="F90" s="312"/>
      <c r="G90" s="312" t="s">
        <v>332</v>
      </c>
      <c r="H90" s="316"/>
      <c r="I90" s="140"/>
      <c r="J90" s="86"/>
      <c r="K90" s="86"/>
      <c r="L90" s="86"/>
      <c r="M90" s="87"/>
      <c r="N90" s="2"/>
      <c r="V90" s="56"/>
    </row>
    <row r="91" spans="1:22" ht="13.5" thickBot="1">
      <c r="A91" s="399"/>
      <c r="B91" s="88"/>
      <c r="C91" s="88"/>
      <c r="D91" s="89"/>
      <c r="E91" s="90"/>
      <c r="F91" s="91"/>
      <c r="G91" s="313"/>
      <c r="H91" s="314"/>
      <c r="I91" s="315"/>
      <c r="J91" s="92"/>
      <c r="K91" s="93"/>
      <c r="L91" s="94"/>
      <c r="M91" s="95"/>
      <c r="N91" s="2"/>
      <c r="V91" s="56"/>
    </row>
    <row r="92" spans="1:22" ht="23.25" thickBot="1">
      <c r="A92" s="399"/>
      <c r="B92" s="152" t="s">
        <v>337</v>
      </c>
      <c r="C92" s="152" t="s">
        <v>339</v>
      </c>
      <c r="D92" s="152" t="s">
        <v>23</v>
      </c>
      <c r="E92" s="305" t="s">
        <v>341</v>
      </c>
      <c r="F92" s="305"/>
      <c r="G92" s="309"/>
      <c r="H92" s="310"/>
      <c r="I92" s="311"/>
      <c r="J92" s="96"/>
      <c r="K92" s="94"/>
      <c r="L92" s="97"/>
      <c r="M92" s="98"/>
      <c r="N92" s="2"/>
      <c r="V92" s="56"/>
    </row>
    <row r="93" spans="1:22" ht="13.5" thickBot="1">
      <c r="A93" s="400"/>
      <c r="B93" s="99"/>
      <c r="C93" s="99"/>
      <c r="D93" s="100"/>
      <c r="E93" s="101" t="s">
        <v>4</v>
      </c>
      <c r="F93" s="102"/>
      <c r="G93" s="306"/>
      <c r="H93" s="307"/>
      <c r="I93" s="308"/>
      <c r="J93" s="103"/>
      <c r="K93" s="104"/>
      <c r="L93" s="104"/>
      <c r="M93" s="105"/>
      <c r="N93" s="2"/>
      <c r="V93" s="56"/>
    </row>
    <row r="94" spans="1:22" ht="24" customHeight="1" thickBot="1">
      <c r="A94" s="399">
        <f>A90+1</f>
        <v>20</v>
      </c>
      <c r="B94" s="153" t="s">
        <v>336</v>
      </c>
      <c r="C94" s="153" t="s">
        <v>338</v>
      </c>
      <c r="D94" s="153" t="s">
        <v>24</v>
      </c>
      <c r="E94" s="312" t="s">
        <v>340</v>
      </c>
      <c r="F94" s="312"/>
      <c r="G94" s="312" t="s">
        <v>332</v>
      </c>
      <c r="H94" s="316"/>
      <c r="I94" s="140"/>
      <c r="J94" s="86"/>
      <c r="K94" s="86"/>
      <c r="L94" s="86"/>
      <c r="M94" s="87"/>
      <c r="N94" s="2"/>
      <c r="V94" s="56"/>
    </row>
    <row r="95" spans="1:22" ht="13.5" thickBot="1">
      <c r="A95" s="399"/>
      <c r="B95" s="88"/>
      <c r="C95" s="88"/>
      <c r="D95" s="89"/>
      <c r="E95" s="90"/>
      <c r="F95" s="91"/>
      <c r="G95" s="313"/>
      <c r="H95" s="314"/>
      <c r="I95" s="315"/>
      <c r="J95" s="92"/>
      <c r="K95" s="93"/>
      <c r="L95" s="94"/>
      <c r="M95" s="95"/>
      <c r="N95" s="2"/>
      <c r="V95" s="56"/>
    </row>
    <row r="96" spans="1:22" ht="23.25" thickBot="1">
      <c r="A96" s="399"/>
      <c r="B96" s="152" t="s">
        <v>337</v>
      </c>
      <c r="C96" s="152" t="s">
        <v>339</v>
      </c>
      <c r="D96" s="152" t="s">
        <v>23</v>
      </c>
      <c r="E96" s="305" t="s">
        <v>341</v>
      </c>
      <c r="F96" s="305"/>
      <c r="G96" s="309"/>
      <c r="H96" s="310"/>
      <c r="I96" s="311"/>
      <c r="J96" s="96"/>
      <c r="K96" s="94"/>
      <c r="L96" s="97"/>
      <c r="M96" s="98"/>
      <c r="N96" s="2"/>
      <c r="V96" s="56"/>
    </row>
    <row r="97" spans="1:22" ht="13.5" thickBot="1">
      <c r="A97" s="400"/>
      <c r="B97" s="99"/>
      <c r="C97" s="99"/>
      <c r="D97" s="100"/>
      <c r="E97" s="101" t="s">
        <v>4</v>
      </c>
      <c r="F97" s="102"/>
      <c r="G97" s="306"/>
      <c r="H97" s="307"/>
      <c r="I97" s="308"/>
      <c r="J97" s="103"/>
      <c r="K97" s="104"/>
      <c r="L97" s="104"/>
      <c r="M97" s="105"/>
      <c r="N97" s="2"/>
      <c r="V97" s="56"/>
    </row>
    <row r="98" spans="1:22" ht="24" customHeight="1" thickBot="1">
      <c r="A98" s="399">
        <f>A94+1</f>
        <v>21</v>
      </c>
      <c r="B98" s="153" t="s">
        <v>336</v>
      </c>
      <c r="C98" s="153" t="s">
        <v>338</v>
      </c>
      <c r="D98" s="153" t="s">
        <v>24</v>
      </c>
      <c r="E98" s="312" t="s">
        <v>340</v>
      </c>
      <c r="F98" s="312"/>
      <c r="G98" s="312" t="s">
        <v>332</v>
      </c>
      <c r="H98" s="316"/>
      <c r="I98" s="140"/>
      <c r="J98" s="86"/>
      <c r="K98" s="86"/>
      <c r="L98" s="86"/>
      <c r="M98" s="87"/>
      <c r="N98" s="2"/>
      <c r="V98" s="56"/>
    </row>
    <row r="99" spans="1:22" ht="13.5" thickBot="1">
      <c r="A99" s="399"/>
      <c r="B99" s="88"/>
      <c r="C99" s="88"/>
      <c r="D99" s="89"/>
      <c r="E99" s="90"/>
      <c r="F99" s="91"/>
      <c r="G99" s="313"/>
      <c r="H99" s="314"/>
      <c r="I99" s="315"/>
      <c r="J99" s="92"/>
      <c r="K99" s="93"/>
      <c r="L99" s="94"/>
      <c r="M99" s="95"/>
      <c r="N99" s="2"/>
      <c r="V99" s="56"/>
    </row>
    <row r="100" spans="1:22" ht="23.25" thickBot="1">
      <c r="A100" s="399"/>
      <c r="B100" s="152" t="s">
        <v>337</v>
      </c>
      <c r="C100" s="152" t="s">
        <v>339</v>
      </c>
      <c r="D100" s="152" t="s">
        <v>23</v>
      </c>
      <c r="E100" s="305" t="s">
        <v>341</v>
      </c>
      <c r="F100" s="305"/>
      <c r="G100" s="309"/>
      <c r="H100" s="310"/>
      <c r="I100" s="311"/>
      <c r="J100" s="96"/>
      <c r="K100" s="94"/>
      <c r="L100" s="97"/>
      <c r="M100" s="98"/>
      <c r="N100" s="2"/>
      <c r="V100" s="56"/>
    </row>
    <row r="101" spans="1:22" ht="13.5" thickBot="1">
      <c r="A101" s="400"/>
      <c r="B101" s="99"/>
      <c r="C101" s="99"/>
      <c r="D101" s="100"/>
      <c r="E101" s="101" t="s">
        <v>4</v>
      </c>
      <c r="F101" s="102"/>
      <c r="G101" s="306"/>
      <c r="H101" s="307"/>
      <c r="I101" s="308"/>
      <c r="J101" s="103"/>
      <c r="K101" s="104"/>
      <c r="L101" s="104"/>
      <c r="M101" s="105"/>
      <c r="N101" s="2"/>
      <c r="V101" s="56"/>
    </row>
    <row r="102" spans="1:22" ht="24" customHeight="1" thickBot="1">
      <c r="A102" s="399">
        <f>A98+1</f>
        <v>22</v>
      </c>
      <c r="B102" s="153" t="s">
        <v>336</v>
      </c>
      <c r="C102" s="153" t="s">
        <v>338</v>
      </c>
      <c r="D102" s="153" t="s">
        <v>24</v>
      </c>
      <c r="E102" s="312" t="s">
        <v>340</v>
      </c>
      <c r="F102" s="312"/>
      <c r="G102" s="312" t="s">
        <v>332</v>
      </c>
      <c r="H102" s="316"/>
      <c r="I102" s="140"/>
      <c r="J102" s="86"/>
      <c r="K102" s="86"/>
      <c r="L102" s="86"/>
      <c r="M102" s="87"/>
      <c r="N102" s="2"/>
      <c r="V102" s="56"/>
    </row>
    <row r="103" spans="1:22" ht="13.5" thickBot="1">
      <c r="A103" s="399"/>
      <c r="B103" s="88"/>
      <c r="C103" s="88"/>
      <c r="D103" s="89"/>
      <c r="E103" s="90"/>
      <c r="F103" s="91"/>
      <c r="G103" s="313"/>
      <c r="H103" s="314"/>
      <c r="I103" s="315"/>
      <c r="J103" s="92"/>
      <c r="K103" s="93"/>
      <c r="L103" s="94"/>
      <c r="M103" s="95"/>
      <c r="N103" s="2"/>
      <c r="V103" s="56"/>
    </row>
    <row r="104" spans="1:22" ht="23.25" thickBot="1">
      <c r="A104" s="399"/>
      <c r="B104" s="152" t="s">
        <v>337</v>
      </c>
      <c r="C104" s="152" t="s">
        <v>339</v>
      </c>
      <c r="D104" s="152" t="s">
        <v>23</v>
      </c>
      <c r="E104" s="305" t="s">
        <v>341</v>
      </c>
      <c r="F104" s="305"/>
      <c r="G104" s="309"/>
      <c r="H104" s="310"/>
      <c r="I104" s="311"/>
      <c r="J104" s="96"/>
      <c r="K104" s="94"/>
      <c r="L104" s="97"/>
      <c r="M104" s="98"/>
      <c r="N104" s="2"/>
      <c r="V104" s="56"/>
    </row>
    <row r="105" spans="1:22" ht="13.5" thickBot="1">
      <c r="A105" s="400"/>
      <c r="B105" s="99"/>
      <c r="C105" s="99"/>
      <c r="D105" s="100"/>
      <c r="E105" s="101" t="s">
        <v>4</v>
      </c>
      <c r="F105" s="102"/>
      <c r="G105" s="306"/>
      <c r="H105" s="307"/>
      <c r="I105" s="308"/>
      <c r="J105" s="103"/>
      <c r="K105" s="104"/>
      <c r="L105" s="104"/>
      <c r="M105" s="105"/>
      <c r="N105" s="2"/>
      <c r="V105" s="56"/>
    </row>
    <row r="106" spans="1:22" ht="24" customHeight="1" thickBot="1">
      <c r="A106" s="399">
        <f>A102+1</f>
        <v>23</v>
      </c>
      <c r="B106" s="153" t="s">
        <v>336</v>
      </c>
      <c r="C106" s="153" t="s">
        <v>338</v>
      </c>
      <c r="D106" s="153" t="s">
        <v>24</v>
      </c>
      <c r="E106" s="312" t="s">
        <v>340</v>
      </c>
      <c r="F106" s="312"/>
      <c r="G106" s="312" t="s">
        <v>332</v>
      </c>
      <c r="H106" s="316"/>
      <c r="I106" s="140"/>
      <c r="J106" s="86"/>
      <c r="K106" s="86"/>
      <c r="L106" s="86"/>
      <c r="M106" s="87"/>
      <c r="N106" s="2"/>
      <c r="V106" s="56"/>
    </row>
    <row r="107" spans="1:22" ht="13.5" thickBot="1">
      <c r="A107" s="399"/>
      <c r="B107" s="88"/>
      <c r="C107" s="88"/>
      <c r="D107" s="89"/>
      <c r="E107" s="90"/>
      <c r="F107" s="91"/>
      <c r="G107" s="313"/>
      <c r="H107" s="314"/>
      <c r="I107" s="315"/>
      <c r="J107" s="92"/>
      <c r="K107" s="93"/>
      <c r="L107" s="94"/>
      <c r="M107" s="95"/>
      <c r="N107" s="2"/>
      <c r="V107" s="56"/>
    </row>
    <row r="108" spans="1:22" ht="23.25" thickBot="1">
      <c r="A108" s="399"/>
      <c r="B108" s="152" t="s">
        <v>337</v>
      </c>
      <c r="C108" s="152" t="s">
        <v>339</v>
      </c>
      <c r="D108" s="152" t="s">
        <v>23</v>
      </c>
      <c r="E108" s="305" t="s">
        <v>341</v>
      </c>
      <c r="F108" s="305"/>
      <c r="G108" s="309"/>
      <c r="H108" s="310"/>
      <c r="I108" s="311"/>
      <c r="J108" s="96"/>
      <c r="K108" s="94"/>
      <c r="L108" s="97"/>
      <c r="M108" s="98"/>
      <c r="N108" s="2"/>
      <c r="V108" s="56"/>
    </row>
    <row r="109" spans="1:22" ht="13.5" thickBot="1">
      <c r="A109" s="400"/>
      <c r="B109" s="99"/>
      <c r="C109" s="99"/>
      <c r="D109" s="100"/>
      <c r="E109" s="101" t="s">
        <v>4</v>
      </c>
      <c r="F109" s="102"/>
      <c r="G109" s="306"/>
      <c r="H109" s="307"/>
      <c r="I109" s="308"/>
      <c r="J109" s="103"/>
      <c r="K109" s="104"/>
      <c r="L109" s="104"/>
      <c r="M109" s="105"/>
      <c r="N109" s="2"/>
      <c r="V109" s="56"/>
    </row>
    <row r="110" spans="1:22" ht="24" customHeight="1" thickBot="1">
      <c r="A110" s="399">
        <f>A106+1</f>
        <v>24</v>
      </c>
      <c r="B110" s="153" t="s">
        <v>336</v>
      </c>
      <c r="C110" s="153" t="s">
        <v>338</v>
      </c>
      <c r="D110" s="153" t="s">
        <v>24</v>
      </c>
      <c r="E110" s="312" t="s">
        <v>340</v>
      </c>
      <c r="F110" s="312"/>
      <c r="G110" s="312" t="s">
        <v>332</v>
      </c>
      <c r="H110" s="316"/>
      <c r="I110" s="140"/>
      <c r="J110" s="86"/>
      <c r="K110" s="86"/>
      <c r="L110" s="86"/>
      <c r="M110" s="87"/>
      <c r="N110" s="2"/>
      <c r="V110" s="56"/>
    </row>
    <row r="111" spans="1:22" ht="13.5" thickBot="1">
      <c r="A111" s="399"/>
      <c r="B111" s="88"/>
      <c r="C111" s="88"/>
      <c r="D111" s="89"/>
      <c r="E111" s="90"/>
      <c r="F111" s="91"/>
      <c r="G111" s="313"/>
      <c r="H111" s="314"/>
      <c r="I111" s="315"/>
      <c r="J111" s="92"/>
      <c r="K111" s="93"/>
      <c r="L111" s="94"/>
      <c r="M111" s="95"/>
      <c r="N111" s="2"/>
      <c r="V111" s="56"/>
    </row>
    <row r="112" spans="1:22" ht="23.25" thickBot="1">
      <c r="A112" s="399"/>
      <c r="B112" s="152" t="s">
        <v>337</v>
      </c>
      <c r="C112" s="152" t="s">
        <v>339</v>
      </c>
      <c r="D112" s="152" t="s">
        <v>23</v>
      </c>
      <c r="E112" s="305" t="s">
        <v>341</v>
      </c>
      <c r="F112" s="305"/>
      <c r="G112" s="309"/>
      <c r="H112" s="310"/>
      <c r="I112" s="311"/>
      <c r="J112" s="96"/>
      <c r="K112" s="94"/>
      <c r="L112" s="97"/>
      <c r="M112" s="98"/>
      <c r="N112" s="2"/>
      <c r="V112" s="56"/>
    </row>
    <row r="113" spans="1:22" ht="13.5" thickBot="1">
      <c r="A113" s="400"/>
      <c r="B113" s="99"/>
      <c r="C113" s="99"/>
      <c r="D113" s="100"/>
      <c r="E113" s="101" t="s">
        <v>4</v>
      </c>
      <c r="F113" s="102"/>
      <c r="G113" s="306"/>
      <c r="H113" s="307"/>
      <c r="I113" s="308"/>
      <c r="J113" s="103"/>
      <c r="K113" s="104"/>
      <c r="L113" s="104"/>
      <c r="M113" s="105"/>
      <c r="N113" s="2"/>
      <c r="V113" s="56"/>
    </row>
    <row r="114" spans="1:22" ht="24" customHeight="1" thickBot="1">
      <c r="A114" s="399">
        <f>A110+1</f>
        <v>25</v>
      </c>
      <c r="B114" s="153" t="s">
        <v>336</v>
      </c>
      <c r="C114" s="153" t="s">
        <v>338</v>
      </c>
      <c r="D114" s="153" t="s">
        <v>24</v>
      </c>
      <c r="E114" s="312" t="s">
        <v>340</v>
      </c>
      <c r="F114" s="312"/>
      <c r="G114" s="312" t="s">
        <v>332</v>
      </c>
      <c r="H114" s="316"/>
      <c r="I114" s="140"/>
      <c r="J114" s="86"/>
      <c r="K114" s="86"/>
      <c r="L114" s="86"/>
      <c r="M114" s="87"/>
      <c r="N114" s="2"/>
      <c r="V114" s="56"/>
    </row>
    <row r="115" spans="1:22" ht="13.5" thickBot="1">
      <c r="A115" s="399"/>
      <c r="B115" s="88"/>
      <c r="C115" s="88"/>
      <c r="D115" s="89"/>
      <c r="E115" s="90"/>
      <c r="F115" s="91"/>
      <c r="G115" s="313"/>
      <c r="H115" s="314"/>
      <c r="I115" s="315"/>
      <c r="J115" s="92"/>
      <c r="K115" s="93"/>
      <c r="L115" s="94"/>
      <c r="M115" s="95"/>
      <c r="N115" s="2"/>
      <c r="V115" s="56"/>
    </row>
    <row r="116" spans="1:22" ht="23.25" thickBot="1">
      <c r="A116" s="399"/>
      <c r="B116" s="152" t="s">
        <v>337</v>
      </c>
      <c r="C116" s="152" t="s">
        <v>339</v>
      </c>
      <c r="D116" s="152" t="s">
        <v>23</v>
      </c>
      <c r="E116" s="305" t="s">
        <v>341</v>
      </c>
      <c r="F116" s="305"/>
      <c r="G116" s="309"/>
      <c r="H116" s="310"/>
      <c r="I116" s="311"/>
      <c r="J116" s="96"/>
      <c r="K116" s="94"/>
      <c r="L116" s="97"/>
      <c r="M116" s="98"/>
      <c r="N116" s="2"/>
      <c r="V116" s="56"/>
    </row>
    <row r="117" spans="1:22" ht="13.5" thickBot="1">
      <c r="A117" s="400"/>
      <c r="B117" s="99"/>
      <c r="C117" s="99"/>
      <c r="D117" s="100"/>
      <c r="E117" s="101" t="s">
        <v>4</v>
      </c>
      <c r="F117" s="102"/>
      <c r="G117" s="306"/>
      <c r="H117" s="307"/>
      <c r="I117" s="308"/>
      <c r="J117" s="103"/>
      <c r="K117" s="104"/>
      <c r="L117" s="104"/>
      <c r="M117" s="105"/>
      <c r="N117" s="2"/>
      <c r="V117" s="56"/>
    </row>
    <row r="118" spans="1:22" ht="24" customHeight="1" thickBot="1">
      <c r="A118" s="399">
        <f>A114+1</f>
        <v>26</v>
      </c>
      <c r="B118" s="153" t="s">
        <v>336</v>
      </c>
      <c r="C118" s="153" t="s">
        <v>338</v>
      </c>
      <c r="D118" s="153" t="s">
        <v>24</v>
      </c>
      <c r="E118" s="312" t="s">
        <v>340</v>
      </c>
      <c r="F118" s="312"/>
      <c r="G118" s="312" t="s">
        <v>332</v>
      </c>
      <c r="H118" s="316"/>
      <c r="I118" s="140"/>
      <c r="J118" s="86"/>
      <c r="K118" s="86"/>
      <c r="L118" s="86"/>
      <c r="M118" s="87"/>
      <c r="N118" s="2"/>
      <c r="V118" s="56"/>
    </row>
    <row r="119" spans="1:22" ht="13.5" thickBot="1">
      <c r="A119" s="399"/>
      <c r="B119" s="88"/>
      <c r="C119" s="88"/>
      <c r="D119" s="89"/>
      <c r="E119" s="90"/>
      <c r="F119" s="91"/>
      <c r="G119" s="313"/>
      <c r="H119" s="314"/>
      <c r="I119" s="315"/>
      <c r="J119" s="92"/>
      <c r="K119" s="93"/>
      <c r="L119" s="94"/>
      <c r="M119" s="95"/>
      <c r="N119" s="2"/>
      <c r="V119" s="56"/>
    </row>
    <row r="120" spans="1:22" ht="23.25" thickBot="1">
      <c r="A120" s="399"/>
      <c r="B120" s="152" t="s">
        <v>337</v>
      </c>
      <c r="C120" s="152" t="s">
        <v>339</v>
      </c>
      <c r="D120" s="152" t="s">
        <v>23</v>
      </c>
      <c r="E120" s="305" t="s">
        <v>341</v>
      </c>
      <c r="F120" s="305"/>
      <c r="G120" s="309"/>
      <c r="H120" s="310"/>
      <c r="I120" s="311"/>
      <c r="J120" s="96"/>
      <c r="K120" s="94"/>
      <c r="L120" s="97"/>
      <c r="M120" s="98"/>
      <c r="N120" s="2"/>
      <c r="V120" s="56"/>
    </row>
    <row r="121" spans="1:22" ht="13.5" thickBot="1">
      <c r="A121" s="400"/>
      <c r="B121" s="99"/>
      <c r="C121" s="99"/>
      <c r="D121" s="100"/>
      <c r="E121" s="101" t="s">
        <v>4</v>
      </c>
      <c r="F121" s="102"/>
      <c r="G121" s="306"/>
      <c r="H121" s="307"/>
      <c r="I121" s="308"/>
      <c r="J121" s="103"/>
      <c r="K121" s="104"/>
      <c r="L121" s="104"/>
      <c r="M121" s="105"/>
      <c r="N121" s="2"/>
      <c r="V121" s="56"/>
    </row>
    <row r="122" spans="1:22" ht="24" customHeight="1" thickBot="1">
      <c r="A122" s="399">
        <f>A118+1</f>
        <v>27</v>
      </c>
      <c r="B122" s="153" t="s">
        <v>336</v>
      </c>
      <c r="C122" s="153" t="s">
        <v>338</v>
      </c>
      <c r="D122" s="153" t="s">
        <v>24</v>
      </c>
      <c r="E122" s="312" t="s">
        <v>340</v>
      </c>
      <c r="F122" s="312"/>
      <c r="G122" s="312" t="s">
        <v>332</v>
      </c>
      <c r="H122" s="316"/>
      <c r="I122" s="140"/>
      <c r="J122" s="86"/>
      <c r="K122" s="86"/>
      <c r="L122" s="86"/>
      <c r="M122" s="87"/>
      <c r="N122" s="2"/>
      <c r="V122" s="56"/>
    </row>
    <row r="123" spans="1:22" ht="13.5" thickBot="1">
      <c r="A123" s="399"/>
      <c r="B123" s="88"/>
      <c r="C123" s="88"/>
      <c r="D123" s="89"/>
      <c r="E123" s="90"/>
      <c r="F123" s="91"/>
      <c r="G123" s="313"/>
      <c r="H123" s="314"/>
      <c r="I123" s="315"/>
      <c r="J123" s="92"/>
      <c r="K123" s="93"/>
      <c r="L123" s="94"/>
      <c r="M123" s="95"/>
      <c r="N123" s="2"/>
      <c r="V123" s="56"/>
    </row>
    <row r="124" spans="1:22" ht="23.25" thickBot="1">
      <c r="A124" s="399"/>
      <c r="B124" s="152" t="s">
        <v>337</v>
      </c>
      <c r="C124" s="152" t="s">
        <v>339</v>
      </c>
      <c r="D124" s="152" t="s">
        <v>23</v>
      </c>
      <c r="E124" s="305" t="s">
        <v>341</v>
      </c>
      <c r="F124" s="305"/>
      <c r="G124" s="309"/>
      <c r="H124" s="310"/>
      <c r="I124" s="311"/>
      <c r="J124" s="96"/>
      <c r="K124" s="94"/>
      <c r="L124" s="97"/>
      <c r="M124" s="98"/>
      <c r="N124" s="2"/>
      <c r="V124" s="56"/>
    </row>
    <row r="125" spans="1:22" ht="13.5" thickBot="1">
      <c r="A125" s="400"/>
      <c r="B125" s="99"/>
      <c r="C125" s="99"/>
      <c r="D125" s="100"/>
      <c r="E125" s="101" t="s">
        <v>4</v>
      </c>
      <c r="F125" s="102"/>
      <c r="G125" s="306"/>
      <c r="H125" s="307"/>
      <c r="I125" s="308"/>
      <c r="J125" s="103"/>
      <c r="K125" s="104"/>
      <c r="L125" s="104"/>
      <c r="M125" s="105"/>
      <c r="N125" s="2"/>
      <c r="V125" s="56"/>
    </row>
    <row r="126" spans="1:22" ht="24" customHeight="1" thickBot="1">
      <c r="A126" s="399">
        <f>A122+1</f>
        <v>28</v>
      </c>
      <c r="B126" s="153" t="s">
        <v>336</v>
      </c>
      <c r="C126" s="153" t="s">
        <v>338</v>
      </c>
      <c r="D126" s="153" t="s">
        <v>24</v>
      </c>
      <c r="E126" s="312" t="s">
        <v>340</v>
      </c>
      <c r="F126" s="312"/>
      <c r="G126" s="312" t="s">
        <v>332</v>
      </c>
      <c r="H126" s="316"/>
      <c r="I126" s="140"/>
      <c r="J126" s="86"/>
      <c r="K126" s="86"/>
      <c r="L126" s="86"/>
      <c r="M126" s="87"/>
      <c r="N126" s="2"/>
      <c r="V126" s="56"/>
    </row>
    <row r="127" spans="1:22" ht="13.5" thickBot="1">
      <c r="A127" s="399"/>
      <c r="B127" s="88"/>
      <c r="C127" s="88"/>
      <c r="D127" s="89"/>
      <c r="E127" s="90"/>
      <c r="F127" s="91"/>
      <c r="G127" s="313"/>
      <c r="H127" s="314"/>
      <c r="I127" s="315"/>
      <c r="J127" s="92"/>
      <c r="K127" s="93"/>
      <c r="L127" s="94"/>
      <c r="M127" s="95"/>
      <c r="N127" s="2"/>
      <c r="V127" s="56"/>
    </row>
    <row r="128" spans="1:22" ht="23.25" thickBot="1">
      <c r="A128" s="399"/>
      <c r="B128" s="152" t="s">
        <v>337</v>
      </c>
      <c r="C128" s="152" t="s">
        <v>339</v>
      </c>
      <c r="D128" s="152" t="s">
        <v>23</v>
      </c>
      <c r="E128" s="305" t="s">
        <v>341</v>
      </c>
      <c r="F128" s="305"/>
      <c r="G128" s="309"/>
      <c r="H128" s="310"/>
      <c r="I128" s="311"/>
      <c r="J128" s="96"/>
      <c r="K128" s="94"/>
      <c r="L128" s="97"/>
      <c r="M128" s="98"/>
      <c r="N128" s="2"/>
      <c r="V128" s="56"/>
    </row>
    <row r="129" spans="1:22" ht="13.5" thickBot="1">
      <c r="A129" s="400"/>
      <c r="B129" s="99"/>
      <c r="C129" s="99"/>
      <c r="D129" s="100"/>
      <c r="E129" s="101" t="s">
        <v>4</v>
      </c>
      <c r="F129" s="102"/>
      <c r="G129" s="306"/>
      <c r="H129" s="307"/>
      <c r="I129" s="308"/>
      <c r="J129" s="103"/>
      <c r="K129" s="104"/>
      <c r="L129" s="104"/>
      <c r="M129" s="105"/>
      <c r="N129" s="2"/>
      <c r="V129" s="56"/>
    </row>
    <row r="130" spans="1:22" ht="24" customHeight="1" thickBot="1">
      <c r="A130" s="399">
        <f>A126+1</f>
        <v>29</v>
      </c>
      <c r="B130" s="153" t="s">
        <v>336</v>
      </c>
      <c r="C130" s="153" t="s">
        <v>338</v>
      </c>
      <c r="D130" s="153" t="s">
        <v>24</v>
      </c>
      <c r="E130" s="312" t="s">
        <v>340</v>
      </c>
      <c r="F130" s="312"/>
      <c r="G130" s="312" t="s">
        <v>332</v>
      </c>
      <c r="H130" s="316"/>
      <c r="I130" s="140"/>
      <c r="J130" s="86"/>
      <c r="K130" s="86"/>
      <c r="L130" s="86"/>
      <c r="M130" s="87"/>
      <c r="N130" s="2"/>
      <c r="V130" s="56"/>
    </row>
    <row r="131" spans="1:22" ht="13.5" thickBot="1">
      <c r="A131" s="399"/>
      <c r="B131" s="88"/>
      <c r="C131" s="88"/>
      <c r="D131" s="89"/>
      <c r="E131" s="90"/>
      <c r="F131" s="91"/>
      <c r="G131" s="313"/>
      <c r="H131" s="314"/>
      <c r="I131" s="315"/>
      <c r="J131" s="92"/>
      <c r="K131" s="93"/>
      <c r="L131" s="94"/>
      <c r="M131" s="95"/>
      <c r="N131" s="2"/>
      <c r="V131" s="56"/>
    </row>
    <row r="132" spans="1:22" ht="23.25" thickBot="1">
      <c r="A132" s="399"/>
      <c r="B132" s="152" t="s">
        <v>337</v>
      </c>
      <c r="C132" s="152" t="s">
        <v>339</v>
      </c>
      <c r="D132" s="152" t="s">
        <v>23</v>
      </c>
      <c r="E132" s="305" t="s">
        <v>341</v>
      </c>
      <c r="F132" s="305"/>
      <c r="G132" s="309"/>
      <c r="H132" s="310"/>
      <c r="I132" s="311"/>
      <c r="J132" s="96"/>
      <c r="K132" s="94"/>
      <c r="L132" s="97"/>
      <c r="M132" s="98"/>
      <c r="N132" s="2"/>
      <c r="V132" s="56"/>
    </row>
    <row r="133" spans="1:22" ht="13.5" thickBot="1">
      <c r="A133" s="400"/>
      <c r="B133" s="99"/>
      <c r="C133" s="99"/>
      <c r="D133" s="100"/>
      <c r="E133" s="101" t="s">
        <v>4</v>
      </c>
      <c r="F133" s="102"/>
      <c r="G133" s="306"/>
      <c r="H133" s="307"/>
      <c r="I133" s="308"/>
      <c r="J133" s="103"/>
      <c r="K133" s="104"/>
      <c r="L133" s="104"/>
      <c r="M133" s="105"/>
      <c r="N133" s="2"/>
      <c r="V133" s="56"/>
    </row>
    <row r="134" spans="1:22" ht="24" customHeight="1" thickBot="1">
      <c r="A134" s="399">
        <f>A130+1</f>
        <v>30</v>
      </c>
      <c r="B134" s="153" t="s">
        <v>336</v>
      </c>
      <c r="C134" s="153" t="s">
        <v>338</v>
      </c>
      <c r="D134" s="153" t="s">
        <v>24</v>
      </c>
      <c r="E134" s="312" t="s">
        <v>340</v>
      </c>
      <c r="F134" s="312"/>
      <c r="G134" s="312" t="s">
        <v>332</v>
      </c>
      <c r="H134" s="316"/>
      <c r="I134" s="140"/>
      <c r="J134" s="86"/>
      <c r="K134" s="86"/>
      <c r="L134" s="86"/>
      <c r="M134" s="87"/>
      <c r="N134" s="2"/>
      <c r="V134" s="56"/>
    </row>
    <row r="135" spans="1:22" ht="13.5" thickBot="1">
      <c r="A135" s="399"/>
      <c r="B135" s="88"/>
      <c r="C135" s="88"/>
      <c r="D135" s="89"/>
      <c r="E135" s="90"/>
      <c r="F135" s="91"/>
      <c r="G135" s="313"/>
      <c r="H135" s="314"/>
      <c r="I135" s="315"/>
      <c r="J135" s="92"/>
      <c r="K135" s="93"/>
      <c r="L135" s="94"/>
      <c r="M135" s="95"/>
      <c r="N135" s="2"/>
      <c r="V135" s="56"/>
    </row>
    <row r="136" spans="1:22" ht="23.25" thickBot="1">
      <c r="A136" s="399"/>
      <c r="B136" s="152" t="s">
        <v>337</v>
      </c>
      <c r="C136" s="152" t="s">
        <v>339</v>
      </c>
      <c r="D136" s="152" t="s">
        <v>23</v>
      </c>
      <c r="E136" s="305" t="s">
        <v>341</v>
      </c>
      <c r="F136" s="305"/>
      <c r="G136" s="309"/>
      <c r="H136" s="310"/>
      <c r="I136" s="311"/>
      <c r="J136" s="96"/>
      <c r="K136" s="94"/>
      <c r="L136" s="97"/>
      <c r="M136" s="98"/>
      <c r="N136" s="2"/>
      <c r="V136" s="56"/>
    </row>
    <row r="137" spans="1:22" ht="13.5" thickBot="1">
      <c r="A137" s="400"/>
      <c r="B137" s="99"/>
      <c r="C137" s="99"/>
      <c r="D137" s="100"/>
      <c r="E137" s="101" t="s">
        <v>4</v>
      </c>
      <c r="F137" s="102"/>
      <c r="G137" s="306"/>
      <c r="H137" s="307"/>
      <c r="I137" s="308"/>
      <c r="J137" s="103"/>
      <c r="K137" s="104"/>
      <c r="L137" s="104"/>
      <c r="M137" s="105"/>
      <c r="N137" s="2"/>
      <c r="V137" s="56"/>
    </row>
    <row r="138" spans="1:22" ht="24" customHeight="1" thickBot="1">
      <c r="A138" s="399">
        <f>A134+1</f>
        <v>31</v>
      </c>
      <c r="B138" s="153" t="s">
        <v>336</v>
      </c>
      <c r="C138" s="153" t="s">
        <v>338</v>
      </c>
      <c r="D138" s="153" t="s">
        <v>24</v>
      </c>
      <c r="E138" s="312" t="s">
        <v>340</v>
      </c>
      <c r="F138" s="312"/>
      <c r="G138" s="312" t="s">
        <v>332</v>
      </c>
      <c r="H138" s="316"/>
      <c r="I138" s="140"/>
      <c r="J138" s="86"/>
      <c r="K138" s="86"/>
      <c r="L138" s="86"/>
      <c r="M138" s="87"/>
      <c r="N138" s="2"/>
      <c r="V138" s="56"/>
    </row>
    <row r="139" spans="1:22" ht="13.5" thickBot="1">
      <c r="A139" s="399"/>
      <c r="B139" s="88"/>
      <c r="C139" s="88"/>
      <c r="D139" s="89"/>
      <c r="E139" s="90"/>
      <c r="F139" s="91"/>
      <c r="G139" s="313"/>
      <c r="H139" s="314"/>
      <c r="I139" s="315"/>
      <c r="J139" s="92"/>
      <c r="K139" s="93"/>
      <c r="L139" s="94"/>
      <c r="M139" s="95"/>
      <c r="N139" s="2"/>
      <c r="V139" s="56"/>
    </row>
    <row r="140" spans="1:22" ht="23.25" thickBot="1">
      <c r="A140" s="399"/>
      <c r="B140" s="152" t="s">
        <v>337</v>
      </c>
      <c r="C140" s="152" t="s">
        <v>339</v>
      </c>
      <c r="D140" s="152" t="s">
        <v>23</v>
      </c>
      <c r="E140" s="305" t="s">
        <v>341</v>
      </c>
      <c r="F140" s="305"/>
      <c r="G140" s="309"/>
      <c r="H140" s="310"/>
      <c r="I140" s="311"/>
      <c r="J140" s="96"/>
      <c r="K140" s="94"/>
      <c r="L140" s="97"/>
      <c r="M140" s="98"/>
      <c r="N140" s="2"/>
      <c r="V140" s="56"/>
    </row>
    <row r="141" spans="1:22" ht="13.5" thickBot="1">
      <c r="A141" s="400"/>
      <c r="B141" s="99"/>
      <c r="C141" s="99"/>
      <c r="D141" s="100"/>
      <c r="E141" s="101" t="s">
        <v>4</v>
      </c>
      <c r="F141" s="102"/>
      <c r="G141" s="306"/>
      <c r="H141" s="307"/>
      <c r="I141" s="308"/>
      <c r="J141" s="103"/>
      <c r="K141" s="104"/>
      <c r="L141" s="104"/>
      <c r="M141" s="105"/>
      <c r="N141" s="2"/>
      <c r="V141" s="56"/>
    </row>
    <row r="142" spans="1:22" ht="24" customHeight="1" thickBot="1">
      <c r="A142" s="399">
        <f>A138+1</f>
        <v>32</v>
      </c>
      <c r="B142" s="153" t="s">
        <v>336</v>
      </c>
      <c r="C142" s="153" t="s">
        <v>338</v>
      </c>
      <c r="D142" s="153" t="s">
        <v>24</v>
      </c>
      <c r="E142" s="312" t="s">
        <v>340</v>
      </c>
      <c r="F142" s="312"/>
      <c r="G142" s="312" t="s">
        <v>332</v>
      </c>
      <c r="H142" s="316"/>
      <c r="I142" s="140"/>
      <c r="J142" s="86"/>
      <c r="K142" s="86"/>
      <c r="L142" s="86"/>
      <c r="M142" s="87"/>
      <c r="N142" s="2"/>
      <c r="V142" s="56"/>
    </row>
    <row r="143" spans="1:22" ht="13.5" thickBot="1">
      <c r="A143" s="399"/>
      <c r="B143" s="88"/>
      <c r="C143" s="88"/>
      <c r="D143" s="89"/>
      <c r="E143" s="90"/>
      <c r="F143" s="91"/>
      <c r="G143" s="313"/>
      <c r="H143" s="314"/>
      <c r="I143" s="315"/>
      <c r="J143" s="92"/>
      <c r="K143" s="93"/>
      <c r="L143" s="94"/>
      <c r="M143" s="95"/>
      <c r="N143" s="2"/>
      <c r="V143" s="56"/>
    </row>
    <row r="144" spans="1:22" ht="23.25" thickBot="1">
      <c r="A144" s="399"/>
      <c r="B144" s="152" t="s">
        <v>337</v>
      </c>
      <c r="C144" s="152" t="s">
        <v>339</v>
      </c>
      <c r="D144" s="152" t="s">
        <v>23</v>
      </c>
      <c r="E144" s="305" t="s">
        <v>341</v>
      </c>
      <c r="F144" s="305"/>
      <c r="G144" s="309"/>
      <c r="H144" s="310"/>
      <c r="I144" s="311"/>
      <c r="J144" s="96"/>
      <c r="K144" s="94"/>
      <c r="L144" s="97"/>
      <c r="M144" s="98"/>
      <c r="N144" s="2"/>
      <c r="V144" s="56"/>
    </row>
    <row r="145" spans="1:22" ht="13.5" thickBot="1">
      <c r="A145" s="400"/>
      <c r="B145" s="99"/>
      <c r="C145" s="99"/>
      <c r="D145" s="100"/>
      <c r="E145" s="101" t="s">
        <v>4</v>
      </c>
      <c r="F145" s="102"/>
      <c r="G145" s="306"/>
      <c r="H145" s="307"/>
      <c r="I145" s="308"/>
      <c r="J145" s="103"/>
      <c r="K145" s="104"/>
      <c r="L145" s="104"/>
      <c r="M145" s="105"/>
      <c r="N145" s="2"/>
      <c r="V145" s="56"/>
    </row>
    <row r="146" spans="1:22" ht="24" customHeight="1" thickBot="1">
      <c r="A146" s="399">
        <f>A142+1</f>
        <v>33</v>
      </c>
      <c r="B146" s="153" t="s">
        <v>336</v>
      </c>
      <c r="C146" s="153" t="s">
        <v>338</v>
      </c>
      <c r="D146" s="153" t="s">
        <v>24</v>
      </c>
      <c r="E146" s="312" t="s">
        <v>340</v>
      </c>
      <c r="F146" s="312"/>
      <c r="G146" s="312" t="s">
        <v>332</v>
      </c>
      <c r="H146" s="316"/>
      <c r="I146" s="140"/>
      <c r="J146" s="86"/>
      <c r="K146" s="86"/>
      <c r="L146" s="86"/>
      <c r="M146" s="87"/>
      <c r="N146" s="2"/>
      <c r="V146" s="56"/>
    </row>
    <row r="147" spans="1:22" ht="13.5" thickBot="1">
      <c r="A147" s="399"/>
      <c r="B147" s="88"/>
      <c r="C147" s="88"/>
      <c r="D147" s="89"/>
      <c r="E147" s="90"/>
      <c r="F147" s="91"/>
      <c r="G147" s="313"/>
      <c r="H147" s="314"/>
      <c r="I147" s="315"/>
      <c r="J147" s="92"/>
      <c r="K147" s="93"/>
      <c r="L147" s="94"/>
      <c r="M147" s="95"/>
      <c r="N147" s="2"/>
      <c r="V147" s="56"/>
    </row>
    <row r="148" spans="1:22" ht="23.25" thickBot="1">
      <c r="A148" s="399"/>
      <c r="B148" s="152" t="s">
        <v>337</v>
      </c>
      <c r="C148" s="152" t="s">
        <v>339</v>
      </c>
      <c r="D148" s="152" t="s">
        <v>23</v>
      </c>
      <c r="E148" s="305" t="s">
        <v>341</v>
      </c>
      <c r="F148" s="305"/>
      <c r="G148" s="309"/>
      <c r="H148" s="310"/>
      <c r="I148" s="311"/>
      <c r="J148" s="96"/>
      <c r="K148" s="94"/>
      <c r="L148" s="97"/>
      <c r="M148" s="98"/>
      <c r="N148" s="2"/>
      <c r="V148" s="56"/>
    </row>
    <row r="149" spans="1:22" ht="13.5" thickBot="1">
      <c r="A149" s="400"/>
      <c r="B149" s="99"/>
      <c r="C149" s="99"/>
      <c r="D149" s="100"/>
      <c r="E149" s="101" t="s">
        <v>4</v>
      </c>
      <c r="F149" s="102"/>
      <c r="G149" s="306"/>
      <c r="H149" s="307"/>
      <c r="I149" s="308"/>
      <c r="J149" s="103"/>
      <c r="K149" s="104"/>
      <c r="L149" s="104"/>
      <c r="M149" s="105"/>
      <c r="N149" s="2"/>
      <c r="V149" s="56"/>
    </row>
    <row r="150" spans="1:22" ht="24" customHeight="1" thickBot="1">
      <c r="A150" s="399">
        <f>A146+1</f>
        <v>34</v>
      </c>
      <c r="B150" s="153" t="s">
        <v>336</v>
      </c>
      <c r="C150" s="153" t="s">
        <v>338</v>
      </c>
      <c r="D150" s="153" t="s">
        <v>24</v>
      </c>
      <c r="E150" s="312" t="s">
        <v>340</v>
      </c>
      <c r="F150" s="312"/>
      <c r="G150" s="312" t="s">
        <v>332</v>
      </c>
      <c r="H150" s="316"/>
      <c r="I150" s="140"/>
      <c r="J150" s="86"/>
      <c r="K150" s="86"/>
      <c r="L150" s="86"/>
      <c r="M150" s="87"/>
      <c r="N150" s="2"/>
      <c r="V150" s="56"/>
    </row>
    <row r="151" spans="1:22" ht="13.5" thickBot="1">
      <c r="A151" s="399"/>
      <c r="B151" s="88"/>
      <c r="C151" s="88"/>
      <c r="D151" s="89"/>
      <c r="E151" s="90"/>
      <c r="F151" s="91"/>
      <c r="G151" s="313"/>
      <c r="H151" s="314"/>
      <c r="I151" s="315"/>
      <c r="J151" s="92"/>
      <c r="K151" s="93"/>
      <c r="L151" s="94"/>
      <c r="M151" s="95"/>
      <c r="N151" s="2"/>
      <c r="V151" s="56"/>
    </row>
    <row r="152" spans="1:22" ht="23.25" thickBot="1">
      <c r="A152" s="399"/>
      <c r="B152" s="152" t="s">
        <v>337</v>
      </c>
      <c r="C152" s="152" t="s">
        <v>339</v>
      </c>
      <c r="D152" s="152" t="s">
        <v>23</v>
      </c>
      <c r="E152" s="305" t="s">
        <v>341</v>
      </c>
      <c r="F152" s="305"/>
      <c r="G152" s="309"/>
      <c r="H152" s="310"/>
      <c r="I152" s="311"/>
      <c r="J152" s="96"/>
      <c r="K152" s="94"/>
      <c r="L152" s="97"/>
      <c r="M152" s="98"/>
      <c r="N152" s="2"/>
      <c r="V152" s="56"/>
    </row>
    <row r="153" spans="1:22" ht="13.5" thickBot="1">
      <c r="A153" s="400"/>
      <c r="B153" s="99"/>
      <c r="C153" s="99"/>
      <c r="D153" s="100"/>
      <c r="E153" s="101" t="s">
        <v>4</v>
      </c>
      <c r="F153" s="102"/>
      <c r="G153" s="306"/>
      <c r="H153" s="307"/>
      <c r="I153" s="308"/>
      <c r="J153" s="103"/>
      <c r="K153" s="104"/>
      <c r="L153" s="104"/>
      <c r="M153" s="105"/>
      <c r="N153" s="2"/>
      <c r="V153" s="56"/>
    </row>
    <row r="154" spans="1:22" ht="24" customHeight="1" thickBot="1">
      <c r="A154" s="399">
        <f>A150+1</f>
        <v>35</v>
      </c>
      <c r="B154" s="153" t="s">
        <v>336</v>
      </c>
      <c r="C154" s="153" t="s">
        <v>338</v>
      </c>
      <c r="D154" s="153" t="s">
        <v>24</v>
      </c>
      <c r="E154" s="312" t="s">
        <v>340</v>
      </c>
      <c r="F154" s="312"/>
      <c r="G154" s="312" t="s">
        <v>332</v>
      </c>
      <c r="H154" s="316"/>
      <c r="I154" s="140"/>
      <c r="J154" s="86"/>
      <c r="K154" s="86"/>
      <c r="L154" s="86"/>
      <c r="M154" s="87"/>
      <c r="N154" s="2"/>
      <c r="V154" s="56"/>
    </row>
    <row r="155" spans="1:22" ht="13.5" thickBot="1">
      <c r="A155" s="399"/>
      <c r="B155" s="88"/>
      <c r="C155" s="88"/>
      <c r="D155" s="89"/>
      <c r="E155" s="90"/>
      <c r="F155" s="91"/>
      <c r="G155" s="313"/>
      <c r="H155" s="314"/>
      <c r="I155" s="315"/>
      <c r="J155" s="92"/>
      <c r="K155" s="93"/>
      <c r="L155" s="94"/>
      <c r="M155" s="95"/>
      <c r="N155" s="2"/>
      <c r="V155" s="56"/>
    </row>
    <row r="156" spans="1:22" ht="23.25" thickBot="1">
      <c r="A156" s="399"/>
      <c r="B156" s="152" t="s">
        <v>337</v>
      </c>
      <c r="C156" s="152" t="s">
        <v>339</v>
      </c>
      <c r="D156" s="152" t="s">
        <v>23</v>
      </c>
      <c r="E156" s="305" t="s">
        <v>341</v>
      </c>
      <c r="F156" s="305"/>
      <c r="G156" s="309"/>
      <c r="H156" s="310"/>
      <c r="I156" s="311"/>
      <c r="J156" s="96"/>
      <c r="K156" s="94"/>
      <c r="L156" s="97"/>
      <c r="M156" s="98"/>
      <c r="N156" s="2"/>
      <c r="V156" s="56"/>
    </row>
    <row r="157" spans="1:22" ht="13.5" thickBot="1">
      <c r="A157" s="400"/>
      <c r="B157" s="99"/>
      <c r="C157" s="99"/>
      <c r="D157" s="100"/>
      <c r="E157" s="101" t="s">
        <v>4</v>
      </c>
      <c r="F157" s="102"/>
      <c r="G157" s="306"/>
      <c r="H157" s="307"/>
      <c r="I157" s="308"/>
      <c r="J157" s="103"/>
      <c r="K157" s="104"/>
      <c r="L157" s="104"/>
      <c r="M157" s="105"/>
      <c r="N157" s="2"/>
      <c r="V157" s="56"/>
    </row>
    <row r="158" spans="1:22" ht="24" customHeight="1" thickBot="1">
      <c r="A158" s="399">
        <f>A154+1</f>
        <v>36</v>
      </c>
      <c r="B158" s="153" t="s">
        <v>336</v>
      </c>
      <c r="C158" s="153" t="s">
        <v>338</v>
      </c>
      <c r="D158" s="153" t="s">
        <v>24</v>
      </c>
      <c r="E158" s="312" t="s">
        <v>340</v>
      </c>
      <c r="F158" s="312"/>
      <c r="G158" s="312" t="s">
        <v>332</v>
      </c>
      <c r="H158" s="316"/>
      <c r="I158" s="140"/>
      <c r="J158" s="86"/>
      <c r="K158" s="86"/>
      <c r="L158" s="86"/>
      <c r="M158" s="87"/>
      <c r="N158" s="2"/>
      <c r="V158" s="56"/>
    </row>
    <row r="159" spans="1:22" ht="13.5" thickBot="1">
      <c r="A159" s="399"/>
      <c r="B159" s="88"/>
      <c r="C159" s="88"/>
      <c r="D159" s="89"/>
      <c r="E159" s="90"/>
      <c r="F159" s="91"/>
      <c r="G159" s="313"/>
      <c r="H159" s="314"/>
      <c r="I159" s="315"/>
      <c r="J159" s="92"/>
      <c r="K159" s="93"/>
      <c r="L159" s="94"/>
      <c r="M159" s="95"/>
      <c r="N159" s="2"/>
      <c r="V159" s="56"/>
    </row>
    <row r="160" spans="1:22" ht="23.25" thickBot="1">
      <c r="A160" s="399"/>
      <c r="B160" s="152" t="s">
        <v>337</v>
      </c>
      <c r="C160" s="152" t="s">
        <v>339</v>
      </c>
      <c r="D160" s="152" t="s">
        <v>23</v>
      </c>
      <c r="E160" s="305" t="s">
        <v>341</v>
      </c>
      <c r="F160" s="305"/>
      <c r="G160" s="309"/>
      <c r="H160" s="310"/>
      <c r="I160" s="311"/>
      <c r="J160" s="96"/>
      <c r="K160" s="94"/>
      <c r="L160" s="97"/>
      <c r="M160" s="98"/>
      <c r="N160" s="2"/>
      <c r="V160" s="56"/>
    </row>
    <row r="161" spans="1:22" ht="13.5" thickBot="1">
      <c r="A161" s="400"/>
      <c r="B161" s="99"/>
      <c r="C161" s="99"/>
      <c r="D161" s="100"/>
      <c r="E161" s="101" t="s">
        <v>4</v>
      </c>
      <c r="F161" s="102"/>
      <c r="G161" s="306"/>
      <c r="H161" s="307"/>
      <c r="I161" s="308"/>
      <c r="J161" s="103"/>
      <c r="K161" s="104"/>
      <c r="L161" s="104"/>
      <c r="M161" s="105"/>
      <c r="N161" s="2"/>
      <c r="V161" s="56"/>
    </row>
    <row r="162" spans="1:22" ht="24" customHeight="1" thickBot="1">
      <c r="A162" s="399">
        <f>A158+1</f>
        <v>37</v>
      </c>
      <c r="B162" s="153" t="s">
        <v>336</v>
      </c>
      <c r="C162" s="153" t="s">
        <v>338</v>
      </c>
      <c r="D162" s="153" t="s">
        <v>24</v>
      </c>
      <c r="E162" s="312" t="s">
        <v>340</v>
      </c>
      <c r="F162" s="312"/>
      <c r="G162" s="312" t="s">
        <v>332</v>
      </c>
      <c r="H162" s="316"/>
      <c r="I162" s="140"/>
      <c r="J162" s="86"/>
      <c r="K162" s="86"/>
      <c r="L162" s="86"/>
      <c r="M162" s="87"/>
      <c r="N162" s="2"/>
      <c r="V162" s="56"/>
    </row>
    <row r="163" spans="1:22" ht="13.5" thickBot="1">
      <c r="A163" s="399"/>
      <c r="B163" s="88"/>
      <c r="C163" s="88"/>
      <c r="D163" s="89"/>
      <c r="E163" s="90"/>
      <c r="F163" s="91"/>
      <c r="G163" s="313"/>
      <c r="H163" s="314"/>
      <c r="I163" s="315"/>
      <c r="J163" s="92"/>
      <c r="K163" s="93"/>
      <c r="L163" s="94"/>
      <c r="M163" s="95"/>
      <c r="N163" s="2"/>
      <c r="V163" s="56"/>
    </row>
    <row r="164" spans="1:22" ht="23.25" thickBot="1">
      <c r="A164" s="399"/>
      <c r="B164" s="152" t="s">
        <v>337</v>
      </c>
      <c r="C164" s="152" t="s">
        <v>339</v>
      </c>
      <c r="D164" s="152" t="s">
        <v>23</v>
      </c>
      <c r="E164" s="305" t="s">
        <v>341</v>
      </c>
      <c r="F164" s="305"/>
      <c r="G164" s="309"/>
      <c r="H164" s="310"/>
      <c r="I164" s="311"/>
      <c r="J164" s="96"/>
      <c r="K164" s="94"/>
      <c r="L164" s="97"/>
      <c r="M164" s="98"/>
      <c r="N164" s="2"/>
      <c r="V164" s="56"/>
    </row>
    <row r="165" spans="1:22" ht="13.5" thickBot="1">
      <c r="A165" s="400"/>
      <c r="B165" s="99"/>
      <c r="C165" s="99"/>
      <c r="D165" s="100"/>
      <c r="E165" s="101" t="s">
        <v>4</v>
      </c>
      <c r="F165" s="102"/>
      <c r="G165" s="306"/>
      <c r="H165" s="307"/>
      <c r="I165" s="308"/>
      <c r="J165" s="103"/>
      <c r="K165" s="104"/>
      <c r="L165" s="104"/>
      <c r="M165" s="105"/>
      <c r="N165" s="2"/>
      <c r="V165" s="56"/>
    </row>
    <row r="166" spans="1:22" ht="24" customHeight="1" thickBot="1">
      <c r="A166" s="399">
        <f>A162+1</f>
        <v>38</v>
      </c>
      <c r="B166" s="153" t="s">
        <v>336</v>
      </c>
      <c r="C166" s="153" t="s">
        <v>338</v>
      </c>
      <c r="D166" s="153" t="s">
        <v>24</v>
      </c>
      <c r="E166" s="312" t="s">
        <v>340</v>
      </c>
      <c r="F166" s="312"/>
      <c r="G166" s="312" t="s">
        <v>332</v>
      </c>
      <c r="H166" s="316"/>
      <c r="I166" s="140"/>
      <c r="J166" s="86"/>
      <c r="K166" s="86"/>
      <c r="L166" s="86"/>
      <c r="M166" s="87"/>
      <c r="N166" s="2"/>
      <c r="V166" s="56"/>
    </row>
    <row r="167" spans="1:22" ht="13.5" thickBot="1">
      <c r="A167" s="399"/>
      <c r="B167" s="88"/>
      <c r="C167" s="88"/>
      <c r="D167" s="89"/>
      <c r="E167" s="90"/>
      <c r="F167" s="91"/>
      <c r="G167" s="313"/>
      <c r="H167" s="314"/>
      <c r="I167" s="315"/>
      <c r="J167" s="92"/>
      <c r="K167" s="93"/>
      <c r="L167" s="94"/>
      <c r="M167" s="95"/>
      <c r="N167" s="2"/>
      <c r="V167" s="56"/>
    </row>
    <row r="168" spans="1:22" ht="23.25" thickBot="1">
      <c r="A168" s="399"/>
      <c r="B168" s="152" t="s">
        <v>337</v>
      </c>
      <c r="C168" s="152" t="s">
        <v>339</v>
      </c>
      <c r="D168" s="152" t="s">
        <v>23</v>
      </c>
      <c r="E168" s="305" t="s">
        <v>341</v>
      </c>
      <c r="F168" s="305"/>
      <c r="G168" s="309"/>
      <c r="H168" s="310"/>
      <c r="I168" s="311"/>
      <c r="J168" s="96"/>
      <c r="K168" s="94"/>
      <c r="L168" s="97"/>
      <c r="M168" s="98"/>
      <c r="N168" s="2"/>
      <c r="V168" s="56"/>
    </row>
    <row r="169" spans="1:22" ht="13.5" thickBot="1">
      <c r="A169" s="400"/>
      <c r="B169" s="99"/>
      <c r="C169" s="99"/>
      <c r="D169" s="100"/>
      <c r="E169" s="101" t="s">
        <v>4</v>
      </c>
      <c r="F169" s="102"/>
      <c r="G169" s="306"/>
      <c r="H169" s="307"/>
      <c r="I169" s="308"/>
      <c r="J169" s="103"/>
      <c r="K169" s="104"/>
      <c r="L169" s="104"/>
      <c r="M169" s="105"/>
      <c r="N169" s="2"/>
      <c r="V169" s="56"/>
    </row>
    <row r="170" spans="1:22" ht="24" customHeight="1" thickBot="1">
      <c r="A170" s="399">
        <f>A166+1</f>
        <v>39</v>
      </c>
      <c r="B170" s="153" t="s">
        <v>336</v>
      </c>
      <c r="C170" s="153" t="s">
        <v>338</v>
      </c>
      <c r="D170" s="153" t="s">
        <v>24</v>
      </c>
      <c r="E170" s="312" t="s">
        <v>340</v>
      </c>
      <c r="F170" s="312"/>
      <c r="G170" s="312" t="s">
        <v>332</v>
      </c>
      <c r="H170" s="316"/>
      <c r="I170" s="140"/>
      <c r="J170" s="86"/>
      <c r="K170" s="86"/>
      <c r="L170" s="86"/>
      <c r="M170" s="87"/>
      <c r="N170" s="2"/>
      <c r="V170" s="56"/>
    </row>
    <row r="171" spans="1:22" ht="13.5" thickBot="1">
      <c r="A171" s="399"/>
      <c r="B171" s="88"/>
      <c r="C171" s="88"/>
      <c r="D171" s="89"/>
      <c r="E171" s="90"/>
      <c r="F171" s="91"/>
      <c r="G171" s="313"/>
      <c r="H171" s="314"/>
      <c r="I171" s="315"/>
      <c r="J171" s="92"/>
      <c r="K171" s="93"/>
      <c r="L171" s="94"/>
      <c r="M171" s="95"/>
      <c r="N171" s="2"/>
      <c r="V171" s="56"/>
    </row>
    <row r="172" spans="1:22" ht="23.25" thickBot="1">
      <c r="A172" s="399"/>
      <c r="B172" s="152" t="s">
        <v>337</v>
      </c>
      <c r="C172" s="152" t="s">
        <v>339</v>
      </c>
      <c r="D172" s="152" t="s">
        <v>23</v>
      </c>
      <c r="E172" s="305" t="s">
        <v>341</v>
      </c>
      <c r="F172" s="305"/>
      <c r="G172" s="309"/>
      <c r="H172" s="310"/>
      <c r="I172" s="311"/>
      <c r="J172" s="96"/>
      <c r="K172" s="94"/>
      <c r="L172" s="97"/>
      <c r="M172" s="98"/>
      <c r="N172" s="2"/>
      <c r="V172" s="56"/>
    </row>
    <row r="173" spans="1:22" ht="13.5" thickBot="1">
      <c r="A173" s="400"/>
      <c r="B173" s="99"/>
      <c r="C173" s="99"/>
      <c r="D173" s="100"/>
      <c r="E173" s="101" t="s">
        <v>4</v>
      </c>
      <c r="F173" s="102"/>
      <c r="G173" s="306"/>
      <c r="H173" s="307"/>
      <c r="I173" s="308"/>
      <c r="J173" s="103"/>
      <c r="K173" s="104"/>
      <c r="L173" s="104"/>
      <c r="M173" s="105"/>
      <c r="N173" s="2"/>
      <c r="V173" s="56"/>
    </row>
    <row r="174" spans="1:22" ht="24" customHeight="1" thickBot="1">
      <c r="A174" s="399">
        <f>A170+1</f>
        <v>40</v>
      </c>
      <c r="B174" s="153" t="s">
        <v>336</v>
      </c>
      <c r="C174" s="153" t="s">
        <v>338</v>
      </c>
      <c r="D174" s="153" t="s">
        <v>24</v>
      </c>
      <c r="E174" s="312" t="s">
        <v>340</v>
      </c>
      <c r="F174" s="312"/>
      <c r="G174" s="312" t="s">
        <v>332</v>
      </c>
      <c r="H174" s="316"/>
      <c r="I174" s="140"/>
      <c r="J174" s="86"/>
      <c r="K174" s="86"/>
      <c r="L174" s="86"/>
      <c r="M174" s="87"/>
      <c r="N174" s="2"/>
      <c r="V174" s="56"/>
    </row>
    <row r="175" spans="1:22" ht="13.5" thickBot="1">
      <c r="A175" s="399"/>
      <c r="B175" s="88"/>
      <c r="C175" s="88"/>
      <c r="D175" s="89"/>
      <c r="E175" s="90"/>
      <c r="F175" s="91"/>
      <c r="G175" s="313"/>
      <c r="H175" s="314"/>
      <c r="I175" s="315"/>
      <c r="J175" s="92"/>
      <c r="K175" s="93"/>
      <c r="L175" s="94"/>
      <c r="M175" s="95"/>
      <c r="N175" s="2"/>
      <c r="V175" s="56"/>
    </row>
    <row r="176" spans="1:22" ht="23.25" thickBot="1">
      <c r="A176" s="399"/>
      <c r="B176" s="152" t="s">
        <v>337</v>
      </c>
      <c r="C176" s="152" t="s">
        <v>339</v>
      </c>
      <c r="D176" s="152" t="s">
        <v>23</v>
      </c>
      <c r="E176" s="305" t="s">
        <v>341</v>
      </c>
      <c r="F176" s="305"/>
      <c r="G176" s="309"/>
      <c r="H176" s="310"/>
      <c r="I176" s="311"/>
      <c r="J176" s="96"/>
      <c r="K176" s="94"/>
      <c r="L176" s="97"/>
      <c r="M176" s="98"/>
      <c r="N176" s="2"/>
      <c r="V176" s="56"/>
    </row>
    <row r="177" spans="1:22" ht="13.5" thickBot="1">
      <c r="A177" s="400"/>
      <c r="B177" s="99"/>
      <c r="C177" s="99"/>
      <c r="D177" s="100"/>
      <c r="E177" s="101" t="s">
        <v>4</v>
      </c>
      <c r="F177" s="102"/>
      <c r="G177" s="306"/>
      <c r="H177" s="307"/>
      <c r="I177" s="308"/>
      <c r="J177" s="103"/>
      <c r="K177" s="104"/>
      <c r="L177" s="104"/>
      <c r="M177" s="105"/>
      <c r="N177" s="2"/>
      <c r="V177" s="56"/>
    </row>
    <row r="178" spans="1:22" ht="24" customHeight="1" thickBot="1">
      <c r="A178" s="399">
        <f>A174+1</f>
        <v>41</v>
      </c>
      <c r="B178" s="153" t="s">
        <v>336</v>
      </c>
      <c r="C178" s="153" t="s">
        <v>338</v>
      </c>
      <c r="D178" s="153" t="s">
        <v>24</v>
      </c>
      <c r="E178" s="312" t="s">
        <v>340</v>
      </c>
      <c r="F178" s="312"/>
      <c r="G178" s="312" t="s">
        <v>332</v>
      </c>
      <c r="H178" s="316"/>
      <c r="I178" s="140"/>
      <c r="J178" s="86"/>
      <c r="K178" s="86"/>
      <c r="L178" s="86"/>
      <c r="M178" s="87"/>
      <c r="N178" s="2"/>
      <c r="V178" s="56"/>
    </row>
    <row r="179" spans="1:22" ht="13.5" thickBot="1">
      <c r="A179" s="399"/>
      <c r="B179" s="88"/>
      <c r="C179" s="88"/>
      <c r="D179" s="89"/>
      <c r="E179" s="90"/>
      <c r="F179" s="91"/>
      <c r="G179" s="313"/>
      <c r="H179" s="314"/>
      <c r="I179" s="315"/>
      <c r="J179" s="92"/>
      <c r="K179" s="93"/>
      <c r="L179" s="94"/>
      <c r="M179" s="95"/>
      <c r="N179" s="2"/>
      <c r="V179" s="56">
        <f>G179</f>
        <v>0</v>
      </c>
    </row>
    <row r="180" spans="1:22" ht="23.25" thickBot="1">
      <c r="A180" s="399"/>
      <c r="B180" s="152" t="s">
        <v>337</v>
      </c>
      <c r="C180" s="152" t="s">
        <v>339</v>
      </c>
      <c r="D180" s="152" t="s">
        <v>23</v>
      </c>
      <c r="E180" s="305" t="s">
        <v>341</v>
      </c>
      <c r="F180" s="305"/>
      <c r="G180" s="309"/>
      <c r="H180" s="310"/>
      <c r="I180" s="311"/>
      <c r="J180" s="96"/>
      <c r="K180" s="94"/>
      <c r="L180" s="97"/>
      <c r="M180" s="98"/>
      <c r="N180" s="2"/>
      <c r="V180" s="56"/>
    </row>
    <row r="181" spans="1:22" ht="13.5" thickBot="1">
      <c r="A181" s="400"/>
      <c r="B181" s="99"/>
      <c r="C181" s="99"/>
      <c r="D181" s="100"/>
      <c r="E181" s="101" t="s">
        <v>4</v>
      </c>
      <c r="F181" s="102"/>
      <c r="G181" s="306"/>
      <c r="H181" s="307"/>
      <c r="I181" s="308"/>
      <c r="J181" s="103"/>
      <c r="K181" s="104"/>
      <c r="L181" s="104"/>
      <c r="M181" s="105"/>
      <c r="N181" s="2"/>
      <c r="V181" s="56"/>
    </row>
    <row r="182" spans="1:22" ht="24" customHeight="1" thickBot="1">
      <c r="A182" s="399">
        <f>A178+1</f>
        <v>42</v>
      </c>
      <c r="B182" s="153" t="s">
        <v>336</v>
      </c>
      <c r="C182" s="153" t="s">
        <v>338</v>
      </c>
      <c r="D182" s="153" t="s">
        <v>24</v>
      </c>
      <c r="E182" s="312" t="s">
        <v>340</v>
      </c>
      <c r="F182" s="312"/>
      <c r="G182" s="312" t="s">
        <v>332</v>
      </c>
      <c r="H182" s="316"/>
      <c r="I182" s="140"/>
      <c r="J182" s="86"/>
      <c r="K182" s="86"/>
      <c r="L182" s="86"/>
      <c r="M182" s="87"/>
      <c r="N182" s="2"/>
      <c r="V182" s="56"/>
    </row>
    <row r="183" spans="1:22" ht="13.5" thickBot="1">
      <c r="A183" s="399"/>
      <c r="B183" s="88"/>
      <c r="C183" s="88"/>
      <c r="D183" s="89"/>
      <c r="E183" s="90"/>
      <c r="F183" s="91"/>
      <c r="G183" s="313"/>
      <c r="H183" s="314"/>
      <c r="I183" s="315"/>
      <c r="J183" s="92"/>
      <c r="K183" s="93"/>
      <c r="L183" s="94"/>
      <c r="M183" s="95"/>
      <c r="N183" s="2"/>
      <c r="V183" s="56">
        <f>G183</f>
        <v>0</v>
      </c>
    </row>
    <row r="184" spans="1:22" ht="23.25" thickBot="1">
      <c r="A184" s="399"/>
      <c r="B184" s="152" t="s">
        <v>337</v>
      </c>
      <c r="C184" s="152" t="s">
        <v>339</v>
      </c>
      <c r="D184" s="152" t="s">
        <v>23</v>
      </c>
      <c r="E184" s="305" t="s">
        <v>341</v>
      </c>
      <c r="F184" s="305"/>
      <c r="G184" s="309"/>
      <c r="H184" s="310"/>
      <c r="I184" s="311"/>
      <c r="J184" s="96"/>
      <c r="K184" s="94"/>
      <c r="L184" s="97"/>
      <c r="M184" s="98"/>
      <c r="N184" s="2"/>
      <c r="V184" s="56"/>
    </row>
    <row r="185" spans="1:22" ht="13.5" thickBot="1">
      <c r="A185" s="400"/>
      <c r="B185" s="99"/>
      <c r="C185" s="99"/>
      <c r="D185" s="100"/>
      <c r="E185" s="101" t="s">
        <v>4</v>
      </c>
      <c r="F185" s="102"/>
      <c r="G185" s="306"/>
      <c r="H185" s="307"/>
      <c r="I185" s="308"/>
      <c r="J185" s="103"/>
      <c r="K185" s="104"/>
      <c r="L185" s="104"/>
      <c r="M185" s="105"/>
      <c r="N185" s="2"/>
      <c r="V185" s="56"/>
    </row>
    <row r="186" spans="1:22" ht="24" customHeight="1" thickBot="1">
      <c r="A186" s="399">
        <f>A182+1</f>
        <v>43</v>
      </c>
      <c r="B186" s="153" t="s">
        <v>336</v>
      </c>
      <c r="C186" s="153" t="s">
        <v>338</v>
      </c>
      <c r="D186" s="153" t="s">
        <v>24</v>
      </c>
      <c r="E186" s="312" t="s">
        <v>340</v>
      </c>
      <c r="F186" s="312"/>
      <c r="G186" s="312" t="s">
        <v>332</v>
      </c>
      <c r="H186" s="316"/>
      <c r="I186" s="140"/>
      <c r="J186" s="86"/>
      <c r="K186" s="86"/>
      <c r="L186" s="86"/>
      <c r="M186" s="87"/>
      <c r="N186" s="2"/>
      <c r="V186" s="56"/>
    </row>
    <row r="187" spans="1:22" ht="13.5" thickBot="1">
      <c r="A187" s="399"/>
      <c r="B187" s="88"/>
      <c r="C187" s="88"/>
      <c r="D187" s="89"/>
      <c r="E187" s="90"/>
      <c r="F187" s="91"/>
      <c r="G187" s="313"/>
      <c r="H187" s="314"/>
      <c r="I187" s="315"/>
      <c r="J187" s="92"/>
      <c r="K187" s="93"/>
      <c r="L187" s="94"/>
      <c r="M187" s="95"/>
      <c r="N187" s="2"/>
      <c r="V187" s="56">
        <f>G187</f>
        <v>0</v>
      </c>
    </row>
    <row r="188" spans="1:22" ht="23.25" thickBot="1">
      <c r="A188" s="399"/>
      <c r="B188" s="152" t="s">
        <v>337</v>
      </c>
      <c r="C188" s="152" t="s">
        <v>339</v>
      </c>
      <c r="D188" s="152" t="s">
        <v>23</v>
      </c>
      <c r="E188" s="305" t="s">
        <v>341</v>
      </c>
      <c r="F188" s="305"/>
      <c r="G188" s="309"/>
      <c r="H188" s="310"/>
      <c r="I188" s="311"/>
      <c r="J188" s="96"/>
      <c r="K188" s="94"/>
      <c r="L188" s="97"/>
      <c r="M188" s="98"/>
      <c r="N188" s="2"/>
      <c r="V188" s="56"/>
    </row>
    <row r="189" spans="1:22" ht="13.5" thickBot="1">
      <c r="A189" s="400"/>
      <c r="B189" s="99"/>
      <c r="C189" s="99"/>
      <c r="D189" s="100"/>
      <c r="E189" s="101" t="s">
        <v>4</v>
      </c>
      <c r="F189" s="102"/>
      <c r="G189" s="306"/>
      <c r="H189" s="307"/>
      <c r="I189" s="308"/>
      <c r="J189" s="103"/>
      <c r="K189" s="104"/>
      <c r="L189" s="104"/>
      <c r="M189" s="105"/>
      <c r="N189" s="2"/>
      <c r="V189" s="56"/>
    </row>
    <row r="190" spans="1:22" ht="24" customHeight="1" thickBot="1">
      <c r="A190" s="399">
        <f>A186+1</f>
        <v>44</v>
      </c>
      <c r="B190" s="153" t="s">
        <v>336</v>
      </c>
      <c r="C190" s="153" t="s">
        <v>338</v>
      </c>
      <c r="D190" s="153" t="s">
        <v>24</v>
      </c>
      <c r="E190" s="312" t="s">
        <v>340</v>
      </c>
      <c r="F190" s="312"/>
      <c r="G190" s="312" t="s">
        <v>332</v>
      </c>
      <c r="H190" s="316"/>
      <c r="I190" s="140"/>
      <c r="J190" s="86"/>
      <c r="K190" s="86"/>
      <c r="L190" s="86"/>
      <c r="M190" s="87"/>
      <c r="N190" s="2"/>
      <c r="V190" s="56"/>
    </row>
    <row r="191" spans="1:22" ht="13.5" thickBot="1">
      <c r="A191" s="399"/>
      <c r="B191" s="88"/>
      <c r="C191" s="88"/>
      <c r="D191" s="89"/>
      <c r="E191" s="90"/>
      <c r="F191" s="91"/>
      <c r="G191" s="313"/>
      <c r="H191" s="314"/>
      <c r="I191" s="315"/>
      <c r="J191" s="92"/>
      <c r="K191" s="93"/>
      <c r="L191" s="94"/>
      <c r="M191" s="95"/>
      <c r="N191" s="2"/>
      <c r="V191" s="56">
        <f>G191</f>
        <v>0</v>
      </c>
    </row>
    <row r="192" spans="1:22" ht="23.25" thickBot="1">
      <c r="A192" s="399"/>
      <c r="B192" s="152" t="s">
        <v>337</v>
      </c>
      <c r="C192" s="152" t="s">
        <v>339</v>
      </c>
      <c r="D192" s="152" t="s">
        <v>23</v>
      </c>
      <c r="E192" s="305" t="s">
        <v>341</v>
      </c>
      <c r="F192" s="305"/>
      <c r="G192" s="309"/>
      <c r="H192" s="310"/>
      <c r="I192" s="311"/>
      <c r="J192" s="96"/>
      <c r="K192" s="94"/>
      <c r="L192" s="97"/>
      <c r="M192" s="98"/>
      <c r="N192" s="2"/>
      <c r="V192" s="56"/>
    </row>
    <row r="193" spans="1:22" ht="13.5" thickBot="1">
      <c r="A193" s="400"/>
      <c r="B193" s="99"/>
      <c r="C193" s="99"/>
      <c r="D193" s="100"/>
      <c r="E193" s="101" t="s">
        <v>4</v>
      </c>
      <c r="F193" s="102"/>
      <c r="G193" s="306"/>
      <c r="H193" s="307"/>
      <c r="I193" s="308"/>
      <c r="J193" s="103"/>
      <c r="K193" s="104"/>
      <c r="L193" s="104"/>
      <c r="M193" s="105"/>
      <c r="N193" s="2"/>
      <c r="V193" s="56"/>
    </row>
    <row r="194" spans="1:22" ht="24" customHeight="1" thickBot="1">
      <c r="A194" s="399">
        <f>A190+1</f>
        <v>45</v>
      </c>
      <c r="B194" s="153" t="s">
        <v>336</v>
      </c>
      <c r="C194" s="153" t="s">
        <v>338</v>
      </c>
      <c r="D194" s="153" t="s">
        <v>24</v>
      </c>
      <c r="E194" s="312" t="s">
        <v>340</v>
      </c>
      <c r="F194" s="312"/>
      <c r="G194" s="312" t="s">
        <v>332</v>
      </c>
      <c r="H194" s="316"/>
      <c r="I194" s="140"/>
      <c r="J194" s="86"/>
      <c r="K194" s="86"/>
      <c r="L194" s="86"/>
      <c r="M194" s="87"/>
      <c r="N194" s="2"/>
      <c r="V194" s="56"/>
    </row>
    <row r="195" spans="1:22" ht="13.5" thickBot="1">
      <c r="A195" s="399"/>
      <c r="B195" s="88"/>
      <c r="C195" s="88"/>
      <c r="D195" s="89"/>
      <c r="E195" s="90"/>
      <c r="F195" s="91"/>
      <c r="G195" s="313"/>
      <c r="H195" s="314"/>
      <c r="I195" s="315"/>
      <c r="J195" s="92"/>
      <c r="K195" s="93"/>
      <c r="L195" s="94"/>
      <c r="M195" s="95"/>
      <c r="N195" s="2"/>
      <c r="V195" s="56">
        <f>G195</f>
        <v>0</v>
      </c>
    </row>
    <row r="196" spans="1:22" ht="23.25" thickBot="1">
      <c r="A196" s="399"/>
      <c r="B196" s="152" t="s">
        <v>337</v>
      </c>
      <c r="C196" s="152" t="s">
        <v>339</v>
      </c>
      <c r="D196" s="152" t="s">
        <v>23</v>
      </c>
      <c r="E196" s="305" t="s">
        <v>341</v>
      </c>
      <c r="F196" s="305"/>
      <c r="G196" s="309"/>
      <c r="H196" s="310"/>
      <c r="I196" s="311"/>
      <c r="J196" s="96"/>
      <c r="K196" s="94"/>
      <c r="L196" s="97"/>
      <c r="M196" s="98"/>
      <c r="N196" s="2"/>
      <c r="V196" s="56"/>
    </row>
    <row r="197" spans="1:22" ht="13.5" thickBot="1">
      <c r="A197" s="400"/>
      <c r="B197" s="99"/>
      <c r="C197" s="99"/>
      <c r="D197" s="100"/>
      <c r="E197" s="101" t="s">
        <v>4</v>
      </c>
      <c r="F197" s="102"/>
      <c r="G197" s="306"/>
      <c r="H197" s="307"/>
      <c r="I197" s="308"/>
      <c r="J197" s="103"/>
      <c r="K197" s="104"/>
      <c r="L197" s="104"/>
      <c r="M197" s="105"/>
      <c r="N197" s="2"/>
      <c r="V197" s="56"/>
    </row>
    <row r="198" spans="1:22" ht="24" customHeight="1" thickBot="1">
      <c r="A198" s="399">
        <f>A194+1</f>
        <v>46</v>
      </c>
      <c r="B198" s="153" t="s">
        <v>336</v>
      </c>
      <c r="C198" s="153" t="s">
        <v>338</v>
      </c>
      <c r="D198" s="153" t="s">
        <v>24</v>
      </c>
      <c r="E198" s="312" t="s">
        <v>340</v>
      </c>
      <c r="F198" s="312"/>
      <c r="G198" s="312" t="s">
        <v>332</v>
      </c>
      <c r="H198" s="316"/>
      <c r="I198" s="140"/>
      <c r="J198" s="86"/>
      <c r="K198" s="86"/>
      <c r="L198" s="86"/>
      <c r="M198" s="87"/>
      <c r="N198" s="2"/>
      <c r="V198" s="56"/>
    </row>
    <row r="199" spans="1:22" ht="13.5" thickBot="1">
      <c r="A199" s="399"/>
      <c r="B199" s="88"/>
      <c r="C199" s="88"/>
      <c r="D199" s="89"/>
      <c r="E199" s="90"/>
      <c r="F199" s="91"/>
      <c r="G199" s="313"/>
      <c r="H199" s="314"/>
      <c r="I199" s="315"/>
      <c r="J199" s="92"/>
      <c r="K199" s="93"/>
      <c r="L199" s="94"/>
      <c r="M199" s="95"/>
      <c r="N199" s="2"/>
      <c r="V199" s="56">
        <f>G199</f>
        <v>0</v>
      </c>
    </row>
    <row r="200" spans="1:22" ht="23.25" thickBot="1">
      <c r="A200" s="399"/>
      <c r="B200" s="152" t="s">
        <v>337</v>
      </c>
      <c r="C200" s="152" t="s">
        <v>339</v>
      </c>
      <c r="D200" s="152" t="s">
        <v>23</v>
      </c>
      <c r="E200" s="305" t="s">
        <v>341</v>
      </c>
      <c r="F200" s="305"/>
      <c r="G200" s="309"/>
      <c r="H200" s="310"/>
      <c r="I200" s="311"/>
      <c r="J200" s="96"/>
      <c r="K200" s="94"/>
      <c r="L200" s="97"/>
      <c r="M200" s="98"/>
      <c r="N200" s="2"/>
      <c r="V200" s="56"/>
    </row>
    <row r="201" spans="1:22" ht="13.5" thickBot="1">
      <c r="A201" s="400"/>
      <c r="B201" s="99"/>
      <c r="C201" s="99"/>
      <c r="D201" s="100"/>
      <c r="E201" s="101" t="s">
        <v>4</v>
      </c>
      <c r="F201" s="102"/>
      <c r="G201" s="306"/>
      <c r="H201" s="307"/>
      <c r="I201" s="308"/>
      <c r="J201" s="103"/>
      <c r="K201" s="104"/>
      <c r="L201" s="104"/>
      <c r="M201" s="105"/>
      <c r="N201" s="2"/>
      <c r="V201" s="56"/>
    </row>
    <row r="202" spans="1:22" ht="24" customHeight="1" thickBot="1">
      <c r="A202" s="399">
        <f>A198+1</f>
        <v>47</v>
      </c>
      <c r="B202" s="153" t="s">
        <v>336</v>
      </c>
      <c r="C202" s="153" t="s">
        <v>338</v>
      </c>
      <c r="D202" s="153" t="s">
        <v>24</v>
      </c>
      <c r="E202" s="312" t="s">
        <v>340</v>
      </c>
      <c r="F202" s="312"/>
      <c r="G202" s="312" t="s">
        <v>332</v>
      </c>
      <c r="H202" s="316"/>
      <c r="I202" s="140"/>
      <c r="J202" s="86"/>
      <c r="K202" s="86"/>
      <c r="L202" s="86"/>
      <c r="M202" s="87"/>
      <c r="N202" s="2"/>
      <c r="V202" s="56"/>
    </row>
    <row r="203" spans="1:22" ht="13.5" thickBot="1">
      <c r="A203" s="399"/>
      <c r="B203" s="88"/>
      <c r="C203" s="88"/>
      <c r="D203" s="89"/>
      <c r="E203" s="90"/>
      <c r="F203" s="91"/>
      <c r="G203" s="313"/>
      <c r="H203" s="314"/>
      <c r="I203" s="315"/>
      <c r="J203" s="92"/>
      <c r="K203" s="93"/>
      <c r="L203" s="94"/>
      <c r="M203" s="95"/>
      <c r="N203" s="2"/>
      <c r="V203" s="56">
        <f>G203</f>
        <v>0</v>
      </c>
    </row>
    <row r="204" spans="1:22" ht="23.25" thickBot="1">
      <c r="A204" s="399"/>
      <c r="B204" s="152" t="s">
        <v>337</v>
      </c>
      <c r="C204" s="152" t="s">
        <v>339</v>
      </c>
      <c r="D204" s="152" t="s">
        <v>23</v>
      </c>
      <c r="E204" s="305" t="s">
        <v>341</v>
      </c>
      <c r="F204" s="305"/>
      <c r="G204" s="309"/>
      <c r="H204" s="310"/>
      <c r="I204" s="311"/>
      <c r="J204" s="96"/>
      <c r="K204" s="94"/>
      <c r="L204" s="97"/>
      <c r="M204" s="98"/>
      <c r="N204" s="2"/>
      <c r="V204" s="56"/>
    </row>
    <row r="205" spans="1:22" ht="13.5" thickBot="1">
      <c r="A205" s="400"/>
      <c r="B205" s="99"/>
      <c r="C205" s="99"/>
      <c r="D205" s="100"/>
      <c r="E205" s="101" t="s">
        <v>4</v>
      </c>
      <c r="F205" s="102"/>
      <c r="G205" s="306"/>
      <c r="H205" s="307"/>
      <c r="I205" s="308"/>
      <c r="J205" s="103"/>
      <c r="K205" s="104"/>
      <c r="L205" s="104"/>
      <c r="M205" s="105"/>
      <c r="N205" s="2"/>
      <c r="V205" s="56"/>
    </row>
    <row r="206" spans="1:22" ht="24" customHeight="1" thickBot="1">
      <c r="A206" s="399">
        <f>A202+1</f>
        <v>48</v>
      </c>
      <c r="B206" s="153" t="s">
        <v>336</v>
      </c>
      <c r="C206" s="153" t="s">
        <v>338</v>
      </c>
      <c r="D206" s="153" t="s">
        <v>24</v>
      </c>
      <c r="E206" s="312" t="s">
        <v>340</v>
      </c>
      <c r="F206" s="312"/>
      <c r="G206" s="312" t="s">
        <v>332</v>
      </c>
      <c r="H206" s="316"/>
      <c r="I206" s="140"/>
      <c r="J206" s="86"/>
      <c r="K206" s="86"/>
      <c r="L206" s="86"/>
      <c r="M206" s="87"/>
      <c r="N206" s="2"/>
      <c r="V206" s="56"/>
    </row>
    <row r="207" spans="1:22" ht="13.5" thickBot="1">
      <c r="A207" s="399"/>
      <c r="B207" s="88"/>
      <c r="C207" s="88"/>
      <c r="D207" s="89"/>
      <c r="E207" s="90"/>
      <c r="F207" s="91"/>
      <c r="G207" s="313"/>
      <c r="H207" s="314"/>
      <c r="I207" s="315"/>
      <c r="J207" s="92"/>
      <c r="K207" s="93"/>
      <c r="L207" s="94"/>
      <c r="M207" s="95"/>
      <c r="N207" s="2"/>
      <c r="V207" s="56">
        <f>G207</f>
        <v>0</v>
      </c>
    </row>
    <row r="208" spans="1:22" ht="23.25" thickBot="1">
      <c r="A208" s="399"/>
      <c r="B208" s="152" t="s">
        <v>337</v>
      </c>
      <c r="C208" s="152" t="s">
        <v>339</v>
      </c>
      <c r="D208" s="152" t="s">
        <v>23</v>
      </c>
      <c r="E208" s="305" t="s">
        <v>341</v>
      </c>
      <c r="F208" s="305"/>
      <c r="G208" s="309"/>
      <c r="H208" s="310"/>
      <c r="I208" s="311"/>
      <c r="J208" s="96"/>
      <c r="K208" s="94"/>
      <c r="L208" s="97"/>
      <c r="M208" s="98"/>
      <c r="N208" s="2"/>
      <c r="V208" s="56"/>
    </row>
    <row r="209" spans="1:22" ht="13.5" thickBot="1">
      <c r="A209" s="400"/>
      <c r="B209" s="99"/>
      <c r="C209" s="99"/>
      <c r="D209" s="100"/>
      <c r="E209" s="101" t="s">
        <v>4</v>
      </c>
      <c r="F209" s="102"/>
      <c r="G209" s="306"/>
      <c r="H209" s="307"/>
      <c r="I209" s="308"/>
      <c r="J209" s="103"/>
      <c r="K209" s="104"/>
      <c r="L209" s="104"/>
      <c r="M209" s="105"/>
      <c r="N209" s="2"/>
      <c r="V209" s="56"/>
    </row>
    <row r="210" spans="1:22" ht="24" customHeight="1" thickBot="1">
      <c r="A210" s="399">
        <f>A206+1</f>
        <v>49</v>
      </c>
      <c r="B210" s="153" t="s">
        <v>336</v>
      </c>
      <c r="C210" s="153" t="s">
        <v>338</v>
      </c>
      <c r="D210" s="153" t="s">
        <v>24</v>
      </c>
      <c r="E210" s="312" t="s">
        <v>340</v>
      </c>
      <c r="F210" s="312"/>
      <c r="G210" s="312" t="s">
        <v>332</v>
      </c>
      <c r="H210" s="316"/>
      <c r="I210" s="140"/>
      <c r="J210" s="86"/>
      <c r="K210" s="86"/>
      <c r="L210" s="86"/>
      <c r="M210" s="87"/>
      <c r="N210" s="2"/>
      <c r="V210" s="56"/>
    </row>
    <row r="211" spans="1:22" ht="13.5" thickBot="1">
      <c r="A211" s="399"/>
      <c r="B211" s="88"/>
      <c r="C211" s="88"/>
      <c r="D211" s="89"/>
      <c r="E211" s="90"/>
      <c r="F211" s="91"/>
      <c r="G211" s="313"/>
      <c r="H211" s="314"/>
      <c r="I211" s="315"/>
      <c r="J211" s="92"/>
      <c r="K211" s="93"/>
      <c r="L211" s="94"/>
      <c r="M211" s="95"/>
      <c r="N211" s="2"/>
      <c r="V211" s="56">
        <f>G211</f>
        <v>0</v>
      </c>
    </row>
    <row r="212" spans="1:22" ht="23.25" thickBot="1">
      <c r="A212" s="399"/>
      <c r="B212" s="152" t="s">
        <v>337</v>
      </c>
      <c r="C212" s="152" t="s">
        <v>339</v>
      </c>
      <c r="D212" s="152" t="s">
        <v>23</v>
      </c>
      <c r="E212" s="305" t="s">
        <v>341</v>
      </c>
      <c r="F212" s="305"/>
      <c r="G212" s="309"/>
      <c r="H212" s="310"/>
      <c r="I212" s="311"/>
      <c r="J212" s="96"/>
      <c r="K212" s="94"/>
      <c r="L212" s="97"/>
      <c r="M212" s="98"/>
      <c r="N212" s="2"/>
      <c r="V212" s="56"/>
    </row>
    <row r="213" spans="1:22" ht="13.5" thickBot="1">
      <c r="A213" s="400"/>
      <c r="B213" s="99"/>
      <c r="C213" s="99"/>
      <c r="D213" s="100"/>
      <c r="E213" s="101" t="s">
        <v>4</v>
      </c>
      <c r="F213" s="102"/>
      <c r="G213" s="306"/>
      <c r="H213" s="307"/>
      <c r="I213" s="308"/>
      <c r="J213" s="103"/>
      <c r="K213" s="104"/>
      <c r="L213" s="104"/>
      <c r="M213" s="105"/>
      <c r="N213" s="2"/>
      <c r="V213" s="56"/>
    </row>
    <row r="214" spans="1:22" ht="24" customHeight="1" thickBot="1">
      <c r="A214" s="399">
        <f>A210+1</f>
        <v>50</v>
      </c>
      <c r="B214" s="153" t="s">
        <v>336</v>
      </c>
      <c r="C214" s="153" t="s">
        <v>338</v>
      </c>
      <c r="D214" s="153" t="s">
        <v>24</v>
      </c>
      <c r="E214" s="312" t="s">
        <v>340</v>
      </c>
      <c r="F214" s="312"/>
      <c r="G214" s="312" t="s">
        <v>332</v>
      </c>
      <c r="H214" s="316"/>
      <c r="I214" s="140"/>
      <c r="J214" s="86"/>
      <c r="K214" s="86"/>
      <c r="L214" s="86"/>
      <c r="M214" s="87"/>
      <c r="N214" s="2"/>
      <c r="V214" s="56"/>
    </row>
    <row r="215" spans="1:22" ht="13.5" thickBot="1">
      <c r="A215" s="399"/>
      <c r="B215" s="88"/>
      <c r="C215" s="88"/>
      <c r="D215" s="89"/>
      <c r="E215" s="90"/>
      <c r="F215" s="91"/>
      <c r="G215" s="313"/>
      <c r="H215" s="314"/>
      <c r="I215" s="315"/>
      <c r="J215" s="92"/>
      <c r="K215" s="93"/>
      <c r="L215" s="94"/>
      <c r="M215" s="95"/>
      <c r="N215" s="2"/>
      <c r="V215" s="56">
        <f>G215</f>
        <v>0</v>
      </c>
    </row>
    <row r="216" spans="1:22" ht="23.25" thickBot="1">
      <c r="A216" s="399"/>
      <c r="B216" s="152" t="s">
        <v>337</v>
      </c>
      <c r="C216" s="152" t="s">
        <v>339</v>
      </c>
      <c r="D216" s="152" t="s">
        <v>23</v>
      </c>
      <c r="E216" s="305" t="s">
        <v>341</v>
      </c>
      <c r="F216" s="305"/>
      <c r="G216" s="309"/>
      <c r="H216" s="310"/>
      <c r="I216" s="311"/>
      <c r="J216" s="96"/>
      <c r="K216" s="94"/>
      <c r="L216" s="97"/>
      <c r="M216" s="98"/>
      <c r="N216" s="2"/>
      <c r="V216" s="56"/>
    </row>
    <row r="217" spans="1:22" ht="13.5" thickBot="1">
      <c r="A217" s="400"/>
      <c r="B217" s="99"/>
      <c r="C217" s="99"/>
      <c r="D217" s="100"/>
      <c r="E217" s="101" t="s">
        <v>4</v>
      </c>
      <c r="F217" s="102"/>
      <c r="G217" s="306"/>
      <c r="H217" s="307"/>
      <c r="I217" s="308"/>
      <c r="J217" s="103"/>
      <c r="K217" s="104"/>
      <c r="L217" s="104"/>
      <c r="M217" s="105"/>
      <c r="N217" s="2"/>
      <c r="V217" s="56"/>
    </row>
    <row r="218" spans="1:22" ht="24" customHeight="1" thickBot="1">
      <c r="A218" s="399">
        <f>A214+1</f>
        <v>51</v>
      </c>
      <c r="B218" s="153" t="s">
        <v>336</v>
      </c>
      <c r="C218" s="153" t="s">
        <v>338</v>
      </c>
      <c r="D218" s="153" t="s">
        <v>24</v>
      </c>
      <c r="E218" s="312" t="s">
        <v>340</v>
      </c>
      <c r="F218" s="312"/>
      <c r="G218" s="312" t="s">
        <v>332</v>
      </c>
      <c r="H218" s="316"/>
      <c r="I218" s="140"/>
      <c r="J218" s="86"/>
      <c r="K218" s="86"/>
      <c r="L218" s="86"/>
      <c r="M218" s="87"/>
      <c r="N218" s="2"/>
      <c r="V218" s="56"/>
    </row>
    <row r="219" spans="1:22" ht="13.5" thickBot="1">
      <c r="A219" s="399"/>
      <c r="B219" s="88"/>
      <c r="C219" s="88"/>
      <c r="D219" s="89"/>
      <c r="E219" s="90"/>
      <c r="F219" s="91"/>
      <c r="G219" s="313"/>
      <c r="H219" s="314"/>
      <c r="I219" s="315"/>
      <c r="J219" s="92"/>
      <c r="K219" s="93"/>
      <c r="L219" s="94"/>
      <c r="M219" s="95"/>
      <c r="N219" s="2"/>
      <c r="V219" s="56">
        <f>G219</f>
        <v>0</v>
      </c>
    </row>
    <row r="220" spans="1:22" ht="23.25" thickBot="1">
      <c r="A220" s="399"/>
      <c r="B220" s="152" t="s">
        <v>337</v>
      </c>
      <c r="C220" s="152" t="s">
        <v>339</v>
      </c>
      <c r="D220" s="152" t="s">
        <v>23</v>
      </c>
      <c r="E220" s="305" t="s">
        <v>341</v>
      </c>
      <c r="F220" s="305"/>
      <c r="G220" s="309"/>
      <c r="H220" s="310"/>
      <c r="I220" s="311"/>
      <c r="J220" s="96"/>
      <c r="K220" s="94"/>
      <c r="L220" s="97"/>
      <c r="M220" s="98"/>
      <c r="N220" s="2"/>
      <c r="V220" s="56"/>
    </row>
    <row r="221" spans="1:22" ht="13.5" thickBot="1">
      <c r="A221" s="400"/>
      <c r="B221" s="99"/>
      <c r="C221" s="99"/>
      <c r="D221" s="100"/>
      <c r="E221" s="101" t="s">
        <v>4</v>
      </c>
      <c r="F221" s="102"/>
      <c r="G221" s="306"/>
      <c r="H221" s="307"/>
      <c r="I221" s="308"/>
      <c r="J221" s="103"/>
      <c r="K221" s="104"/>
      <c r="L221" s="104"/>
      <c r="M221" s="105"/>
      <c r="N221" s="2"/>
      <c r="V221" s="56"/>
    </row>
    <row r="222" spans="1:22" ht="24" customHeight="1" thickBot="1">
      <c r="A222" s="399">
        <f>A218+1</f>
        <v>52</v>
      </c>
      <c r="B222" s="153" t="s">
        <v>336</v>
      </c>
      <c r="C222" s="153" t="s">
        <v>338</v>
      </c>
      <c r="D222" s="153" t="s">
        <v>24</v>
      </c>
      <c r="E222" s="312" t="s">
        <v>340</v>
      </c>
      <c r="F222" s="312"/>
      <c r="G222" s="312" t="s">
        <v>332</v>
      </c>
      <c r="H222" s="316"/>
      <c r="I222" s="140"/>
      <c r="J222" s="86"/>
      <c r="K222" s="86"/>
      <c r="L222" s="86"/>
      <c r="M222" s="87"/>
      <c r="N222" s="2"/>
      <c r="V222" s="56"/>
    </row>
    <row r="223" spans="1:22" ht="13.5" thickBot="1">
      <c r="A223" s="399"/>
      <c r="B223" s="88"/>
      <c r="C223" s="88"/>
      <c r="D223" s="89"/>
      <c r="E223" s="90"/>
      <c r="F223" s="91"/>
      <c r="G223" s="313"/>
      <c r="H223" s="314"/>
      <c r="I223" s="315"/>
      <c r="J223" s="92"/>
      <c r="K223" s="93"/>
      <c r="L223" s="94"/>
      <c r="M223" s="95"/>
      <c r="N223" s="2"/>
      <c r="V223" s="56">
        <f>G223</f>
        <v>0</v>
      </c>
    </row>
    <row r="224" spans="1:22" ht="23.25" thickBot="1">
      <c r="A224" s="399"/>
      <c r="B224" s="152" t="s">
        <v>337</v>
      </c>
      <c r="C224" s="152" t="s">
        <v>339</v>
      </c>
      <c r="D224" s="152" t="s">
        <v>23</v>
      </c>
      <c r="E224" s="305" t="s">
        <v>341</v>
      </c>
      <c r="F224" s="305"/>
      <c r="G224" s="309"/>
      <c r="H224" s="310"/>
      <c r="I224" s="311"/>
      <c r="J224" s="96"/>
      <c r="K224" s="94"/>
      <c r="L224" s="97"/>
      <c r="M224" s="98"/>
      <c r="N224" s="2"/>
      <c r="V224" s="56"/>
    </row>
    <row r="225" spans="1:22" ht="13.5" thickBot="1">
      <c r="A225" s="400"/>
      <c r="B225" s="99"/>
      <c r="C225" s="99"/>
      <c r="D225" s="100"/>
      <c r="E225" s="101" t="s">
        <v>4</v>
      </c>
      <c r="F225" s="102"/>
      <c r="G225" s="306"/>
      <c r="H225" s="307"/>
      <c r="I225" s="308"/>
      <c r="J225" s="103"/>
      <c r="K225" s="104"/>
      <c r="L225" s="104"/>
      <c r="M225" s="105"/>
      <c r="N225" s="2"/>
      <c r="V225" s="56"/>
    </row>
    <row r="226" spans="1:22" ht="24" customHeight="1" thickBot="1">
      <c r="A226" s="399">
        <f>A222+1</f>
        <v>53</v>
      </c>
      <c r="B226" s="153" t="s">
        <v>336</v>
      </c>
      <c r="C226" s="153" t="s">
        <v>338</v>
      </c>
      <c r="D226" s="153" t="s">
        <v>24</v>
      </c>
      <c r="E226" s="312" t="s">
        <v>340</v>
      </c>
      <c r="F226" s="312"/>
      <c r="G226" s="312" t="s">
        <v>332</v>
      </c>
      <c r="H226" s="316"/>
      <c r="I226" s="140"/>
      <c r="J226" s="86"/>
      <c r="K226" s="86"/>
      <c r="L226" s="86"/>
      <c r="M226" s="87"/>
      <c r="N226" s="2"/>
      <c r="V226" s="56"/>
    </row>
    <row r="227" spans="1:22" ht="13.5" thickBot="1">
      <c r="A227" s="399"/>
      <c r="B227" s="88"/>
      <c r="C227" s="88"/>
      <c r="D227" s="89"/>
      <c r="E227" s="90"/>
      <c r="F227" s="91"/>
      <c r="G227" s="313"/>
      <c r="H227" s="314"/>
      <c r="I227" s="315"/>
      <c r="J227" s="92"/>
      <c r="K227" s="93"/>
      <c r="L227" s="94"/>
      <c r="M227" s="95"/>
      <c r="N227" s="2"/>
      <c r="V227" s="56">
        <f>G227</f>
        <v>0</v>
      </c>
    </row>
    <row r="228" spans="1:22" ht="23.25" thickBot="1">
      <c r="A228" s="399"/>
      <c r="B228" s="152" t="s">
        <v>337</v>
      </c>
      <c r="C228" s="152" t="s">
        <v>339</v>
      </c>
      <c r="D228" s="152" t="s">
        <v>23</v>
      </c>
      <c r="E228" s="305" t="s">
        <v>341</v>
      </c>
      <c r="F228" s="305"/>
      <c r="G228" s="309"/>
      <c r="H228" s="310"/>
      <c r="I228" s="311"/>
      <c r="J228" s="96"/>
      <c r="K228" s="94"/>
      <c r="L228" s="97"/>
      <c r="M228" s="98"/>
      <c r="N228" s="2"/>
      <c r="V228" s="56"/>
    </row>
    <row r="229" spans="1:22" ht="13.5" thickBot="1">
      <c r="A229" s="400"/>
      <c r="B229" s="99"/>
      <c r="C229" s="99"/>
      <c r="D229" s="100"/>
      <c r="E229" s="101" t="s">
        <v>4</v>
      </c>
      <c r="F229" s="102"/>
      <c r="G229" s="306"/>
      <c r="H229" s="307"/>
      <c r="I229" s="308"/>
      <c r="J229" s="103"/>
      <c r="K229" s="104"/>
      <c r="L229" s="104"/>
      <c r="M229" s="105"/>
      <c r="N229" s="2"/>
      <c r="V229" s="56"/>
    </row>
    <row r="230" spans="1:22" ht="24" customHeight="1" thickBot="1">
      <c r="A230" s="399">
        <f>A226+1</f>
        <v>54</v>
      </c>
      <c r="B230" s="153" t="s">
        <v>336</v>
      </c>
      <c r="C230" s="153" t="s">
        <v>338</v>
      </c>
      <c r="D230" s="153" t="s">
        <v>24</v>
      </c>
      <c r="E230" s="312" t="s">
        <v>340</v>
      </c>
      <c r="F230" s="312"/>
      <c r="G230" s="312" t="s">
        <v>332</v>
      </c>
      <c r="H230" s="316"/>
      <c r="I230" s="140"/>
      <c r="J230" s="86"/>
      <c r="K230" s="86"/>
      <c r="L230" s="86"/>
      <c r="M230" s="87"/>
      <c r="N230" s="2"/>
      <c r="V230" s="56"/>
    </row>
    <row r="231" spans="1:22" ht="13.5" thickBot="1">
      <c r="A231" s="399"/>
      <c r="B231" s="88"/>
      <c r="C231" s="88"/>
      <c r="D231" s="89"/>
      <c r="E231" s="90"/>
      <c r="F231" s="91"/>
      <c r="G231" s="313"/>
      <c r="H231" s="314"/>
      <c r="I231" s="315"/>
      <c r="J231" s="92"/>
      <c r="K231" s="93"/>
      <c r="L231" s="94"/>
      <c r="M231" s="95"/>
      <c r="N231" s="2"/>
      <c r="V231" s="56">
        <f>G231</f>
        <v>0</v>
      </c>
    </row>
    <row r="232" spans="1:22" ht="23.25" thickBot="1">
      <c r="A232" s="399"/>
      <c r="B232" s="152" t="s">
        <v>337</v>
      </c>
      <c r="C232" s="152" t="s">
        <v>339</v>
      </c>
      <c r="D232" s="152" t="s">
        <v>23</v>
      </c>
      <c r="E232" s="305" t="s">
        <v>341</v>
      </c>
      <c r="F232" s="305"/>
      <c r="G232" s="309"/>
      <c r="H232" s="310"/>
      <c r="I232" s="311"/>
      <c r="J232" s="96"/>
      <c r="K232" s="94"/>
      <c r="L232" s="97"/>
      <c r="M232" s="98"/>
      <c r="N232" s="2"/>
      <c r="V232" s="56"/>
    </row>
    <row r="233" spans="1:22" ht="13.5" thickBot="1">
      <c r="A233" s="400"/>
      <c r="B233" s="99"/>
      <c r="C233" s="99"/>
      <c r="D233" s="100"/>
      <c r="E233" s="101" t="s">
        <v>4</v>
      </c>
      <c r="F233" s="102"/>
      <c r="G233" s="306"/>
      <c r="H233" s="307"/>
      <c r="I233" s="308"/>
      <c r="J233" s="103"/>
      <c r="K233" s="104"/>
      <c r="L233" s="104"/>
      <c r="M233" s="105"/>
      <c r="N233" s="2"/>
      <c r="V233" s="56"/>
    </row>
    <row r="234" spans="1:22" ht="24" customHeight="1" thickBot="1">
      <c r="A234" s="399">
        <f>A230+1</f>
        <v>55</v>
      </c>
      <c r="B234" s="153" t="s">
        <v>336</v>
      </c>
      <c r="C234" s="153" t="s">
        <v>338</v>
      </c>
      <c r="D234" s="153" t="s">
        <v>24</v>
      </c>
      <c r="E234" s="312" t="s">
        <v>340</v>
      </c>
      <c r="F234" s="312"/>
      <c r="G234" s="312" t="s">
        <v>332</v>
      </c>
      <c r="H234" s="316"/>
      <c r="I234" s="140"/>
      <c r="J234" s="86"/>
      <c r="K234" s="86"/>
      <c r="L234" s="86"/>
      <c r="M234" s="87"/>
      <c r="N234" s="2"/>
      <c r="V234" s="56"/>
    </row>
    <row r="235" spans="1:22" ht="13.5" thickBot="1">
      <c r="A235" s="399"/>
      <c r="B235" s="88"/>
      <c r="C235" s="88"/>
      <c r="D235" s="89"/>
      <c r="E235" s="90"/>
      <c r="F235" s="91"/>
      <c r="G235" s="313"/>
      <c r="H235" s="314"/>
      <c r="I235" s="315"/>
      <c r="J235" s="92"/>
      <c r="K235" s="93"/>
      <c r="L235" s="94"/>
      <c r="M235" s="95"/>
      <c r="N235" s="2"/>
      <c r="V235" s="56">
        <f>G235</f>
        <v>0</v>
      </c>
    </row>
    <row r="236" spans="1:22" ht="23.25" thickBot="1">
      <c r="A236" s="399"/>
      <c r="B236" s="152" t="s">
        <v>337</v>
      </c>
      <c r="C236" s="152" t="s">
        <v>339</v>
      </c>
      <c r="D236" s="152" t="s">
        <v>23</v>
      </c>
      <c r="E236" s="305" t="s">
        <v>341</v>
      </c>
      <c r="F236" s="305"/>
      <c r="G236" s="309"/>
      <c r="H236" s="310"/>
      <c r="I236" s="311"/>
      <c r="J236" s="96"/>
      <c r="K236" s="94"/>
      <c r="L236" s="97"/>
      <c r="M236" s="98"/>
      <c r="N236" s="2"/>
      <c r="V236" s="56"/>
    </row>
    <row r="237" spans="1:22" ht="13.5" thickBot="1">
      <c r="A237" s="400"/>
      <c r="B237" s="99"/>
      <c r="C237" s="99"/>
      <c r="D237" s="100"/>
      <c r="E237" s="101" t="s">
        <v>4</v>
      </c>
      <c r="F237" s="102"/>
      <c r="G237" s="306"/>
      <c r="H237" s="307"/>
      <c r="I237" s="308"/>
      <c r="J237" s="103"/>
      <c r="K237" s="104"/>
      <c r="L237" s="104"/>
      <c r="M237" s="105"/>
      <c r="N237" s="2"/>
      <c r="V237" s="56"/>
    </row>
    <row r="238" spans="1:22" ht="24" customHeight="1" thickBot="1">
      <c r="A238" s="399">
        <f>A234+1</f>
        <v>56</v>
      </c>
      <c r="B238" s="153" t="s">
        <v>336</v>
      </c>
      <c r="C238" s="153" t="s">
        <v>338</v>
      </c>
      <c r="D238" s="153" t="s">
        <v>24</v>
      </c>
      <c r="E238" s="312" t="s">
        <v>340</v>
      </c>
      <c r="F238" s="312"/>
      <c r="G238" s="312" t="s">
        <v>332</v>
      </c>
      <c r="H238" s="316"/>
      <c r="I238" s="140"/>
      <c r="J238" s="86"/>
      <c r="K238" s="86"/>
      <c r="L238" s="86"/>
      <c r="M238" s="87"/>
      <c r="N238" s="2"/>
      <c r="V238" s="56"/>
    </row>
    <row r="239" spans="1:22" ht="13.5" thickBot="1">
      <c r="A239" s="399"/>
      <c r="B239" s="88"/>
      <c r="C239" s="88"/>
      <c r="D239" s="89"/>
      <c r="E239" s="90"/>
      <c r="F239" s="91"/>
      <c r="G239" s="313"/>
      <c r="H239" s="314"/>
      <c r="I239" s="315"/>
      <c r="J239" s="92"/>
      <c r="K239" s="93"/>
      <c r="L239" s="94"/>
      <c r="M239" s="95"/>
      <c r="N239" s="2"/>
      <c r="V239" s="56">
        <f>G239</f>
        <v>0</v>
      </c>
    </row>
    <row r="240" spans="1:22" ht="23.25" thickBot="1">
      <c r="A240" s="399"/>
      <c r="B240" s="152" t="s">
        <v>337</v>
      </c>
      <c r="C240" s="152" t="s">
        <v>339</v>
      </c>
      <c r="D240" s="152" t="s">
        <v>23</v>
      </c>
      <c r="E240" s="305" t="s">
        <v>341</v>
      </c>
      <c r="F240" s="305"/>
      <c r="G240" s="309"/>
      <c r="H240" s="310"/>
      <c r="I240" s="311"/>
      <c r="J240" s="96"/>
      <c r="K240" s="94"/>
      <c r="L240" s="97"/>
      <c r="M240" s="98"/>
      <c r="N240" s="2"/>
      <c r="V240" s="56"/>
    </row>
    <row r="241" spans="1:22" ht="13.5" thickBot="1">
      <c r="A241" s="400"/>
      <c r="B241" s="99"/>
      <c r="C241" s="99"/>
      <c r="D241" s="100"/>
      <c r="E241" s="101" t="s">
        <v>4</v>
      </c>
      <c r="F241" s="102"/>
      <c r="G241" s="306"/>
      <c r="H241" s="307"/>
      <c r="I241" s="308"/>
      <c r="J241" s="103"/>
      <c r="K241" s="104"/>
      <c r="L241" s="104"/>
      <c r="M241" s="105"/>
      <c r="N241" s="2"/>
      <c r="V241" s="56"/>
    </row>
    <row r="242" spans="1:22" ht="24" customHeight="1" thickBot="1">
      <c r="A242" s="399">
        <f>A238+1</f>
        <v>57</v>
      </c>
      <c r="B242" s="153" t="s">
        <v>336</v>
      </c>
      <c r="C242" s="153" t="s">
        <v>338</v>
      </c>
      <c r="D242" s="153" t="s">
        <v>24</v>
      </c>
      <c r="E242" s="312" t="s">
        <v>340</v>
      </c>
      <c r="F242" s="312"/>
      <c r="G242" s="312" t="s">
        <v>332</v>
      </c>
      <c r="H242" s="316"/>
      <c r="I242" s="140"/>
      <c r="J242" s="86"/>
      <c r="K242" s="86"/>
      <c r="L242" s="86"/>
      <c r="M242" s="87"/>
      <c r="N242" s="2"/>
      <c r="V242" s="56"/>
    </row>
    <row r="243" spans="1:22" ht="13.5" thickBot="1">
      <c r="A243" s="399"/>
      <c r="B243" s="88"/>
      <c r="C243" s="88"/>
      <c r="D243" s="89"/>
      <c r="E243" s="90"/>
      <c r="F243" s="91"/>
      <c r="G243" s="313"/>
      <c r="H243" s="314"/>
      <c r="I243" s="315"/>
      <c r="J243" s="92"/>
      <c r="K243" s="93"/>
      <c r="L243" s="94"/>
      <c r="M243" s="95"/>
      <c r="N243" s="2"/>
      <c r="V243" s="56">
        <f>G243</f>
        <v>0</v>
      </c>
    </row>
    <row r="244" spans="1:22" ht="23.25" thickBot="1">
      <c r="A244" s="399"/>
      <c r="B244" s="152" t="s">
        <v>337</v>
      </c>
      <c r="C244" s="152" t="s">
        <v>339</v>
      </c>
      <c r="D244" s="152" t="s">
        <v>23</v>
      </c>
      <c r="E244" s="305" t="s">
        <v>341</v>
      </c>
      <c r="F244" s="305"/>
      <c r="G244" s="309"/>
      <c r="H244" s="310"/>
      <c r="I244" s="311"/>
      <c r="J244" s="96"/>
      <c r="K244" s="94"/>
      <c r="L244" s="97"/>
      <c r="M244" s="98"/>
      <c r="N244" s="2"/>
      <c r="V244" s="56"/>
    </row>
    <row r="245" spans="1:22" ht="13.5" thickBot="1">
      <c r="A245" s="400"/>
      <c r="B245" s="99"/>
      <c r="C245" s="99"/>
      <c r="D245" s="100"/>
      <c r="E245" s="101" t="s">
        <v>4</v>
      </c>
      <c r="F245" s="102"/>
      <c r="G245" s="306"/>
      <c r="H245" s="307"/>
      <c r="I245" s="308"/>
      <c r="J245" s="103"/>
      <c r="K245" s="104"/>
      <c r="L245" s="104"/>
      <c r="M245" s="105"/>
      <c r="N245" s="2"/>
      <c r="V245" s="56"/>
    </row>
    <row r="246" spans="1:22" ht="24" customHeight="1" thickBot="1">
      <c r="A246" s="399">
        <f>A242+1</f>
        <v>58</v>
      </c>
      <c r="B246" s="153" t="s">
        <v>336</v>
      </c>
      <c r="C246" s="153" t="s">
        <v>338</v>
      </c>
      <c r="D246" s="153" t="s">
        <v>24</v>
      </c>
      <c r="E246" s="312" t="s">
        <v>340</v>
      </c>
      <c r="F246" s="312"/>
      <c r="G246" s="312" t="s">
        <v>332</v>
      </c>
      <c r="H246" s="316"/>
      <c r="I246" s="140"/>
      <c r="J246" s="86"/>
      <c r="K246" s="86"/>
      <c r="L246" s="86"/>
      <c r="M246" s="87"/>
      <c r="N246" s="2"/>
      <c r="V246" s="56"/>
    </row>
    <row r="247" spans="1:22" ht="13.5" thickBot="1">
      <c r="A247" s="399"/>
      <c r="B247" s="88"/>
      <c r="C247" s="88"/>
      <c r="D247" s="89"/>
      <c r="E247" s="90"/>
      <c r="F247" s="91"/>
      <c r="G247" s="313"/>
      <c r="H247" s="314"/>
      <c r="I247" s="315"/>
      <c r="J247" s="92"/>
      <c r="K247" s="93"/>
      <c r="L247" s="94"/>
      <c r="M247" s="95"/>
      <c r="N247" s="2"/>
      <c r="V247" s="56">
        <f>G247</f>
        <v>0</v>
      </c>
    </row>
    <row r="248" spans="1:22" ht="23.25" thickBot="1">
      <c r="A248" s="399"/>
      <c r="B248" s="152" t="s">
        <v>337</v>
      </c>
      <c r="C248" s="152" t="s">
        <v>339</v>
      </c>
      <c r="D248" s="152" t="s">
        <v>23</v>
      </c>
      <c r="E248" s="305" t="s">
        <v>341</v>
      </c>
      <c r="F248" s="305"/>
      <c r="G248" s="309"/>
      <c r="H248" s="310"/>
      <c r="I248" s="311"/>
      <c r="J248" s="96"/>
      <c r="K248" s="94"/>
      <c r="L248" s="97"/>
      <c r="M248" s="98"/>
      <c r="N248" s="2"/>
      <c r="V248" s="56"/>
    </row>
    <row r="249" spans="1:22" ht="13.5" thickBot="1">
      <c r="A249" s="400"/>
      <c r="B249" s="99"/>
      <c r="C249" s="99"/>
      <c r="D249" s="100"/>
      <c r="E249" s="101" t="s">
        <v>4</v>
      </c>
      <c r="F249" s="102"/>
      <c r="G249" s="306"/>
      <c r="H249" s="307"/>
      <c r="I249" s="308"/>
      <c r="J249" s="103"/>
      <c r="K249" s="104"/>
      <c r="L249" s="104"/>
      <c r="M249" s="105"/>
      <c r="N249" s="2"/>
      <c r="V249" s="56"/>
    </row>
    <row r="250" spans="1:22" ht="24" customHeight="1" thickBot="1">
      <c r="A250" s="399">
        <f>A246+1</f>
        <v>59</v>
      </c>
      <c r="B250" s="153" t="s">
        <v>336</v>
      </c>
      <c r="C250" s="153" t="s">
        <v>338</v>
      </c>
      <c r="D250" s="153" t="s">
        <v>24</v>
      </c>
      <c r="E250" s="312" t="s">
        <v>340</v>
      </c>
      <c r="F250" s="312"/>
      <c r="G250" s="312" t="s">
        <v>332</v>
      </c>
      <c r="H250" s="316"/>
      <c r="I250" s="140"/>
      <c r="J250" s="86"/>
      <c r="K250" s="86"/>
      <c r="L250" s="86"/>
      <c r="M250" s="87"/>
      <c r="N250" s="2"/>
      <c r="V250" s="56"/>
    </row>
    <row r="251" spans="1:22" ht="13.5" thickBot="1">
      <c r="A251" s="399"/>
      <c r="B251" s="88"/>
      <c r="C251" s="88"/>
      <c r="D251" s="89"/>
      <c r="E251" s="90"/>
      <c r="F251" s="91"/>
      <c r="G251" s="313"/>
      <c r="H251" s="314"/>
      <c r="I251" s="315"/>
      <c r="J251" s="92"/>
      <c r="K251" s="93"/>
      <c r="L251" s="94"/>
      <c r="M251" s="95"/>
      <c r="N251" s="2"/>
      <c r="V251" s="56">
        <f>G251</f>
        <v>0</v>
      </c>
    </row>
    <row r="252" spans="1:22" ht="23.25" thickBot="1">
      <c r="A252" s="399"/>
      <c r="B252" s="152" t="s">
        <v>337</v>
      </c>
      <c r="C252" s="152" t="s">
        <v>339</v>
      </c>
      <c r="D252" s="152" t="s">
        <v>23</v>
      </c>
      <c r="E252" s="305" t="s">
        <v>341</v>
      </c>
      <c r="F252" s="305"/>
      <c r="G252" s="309"/>
      <c r="H252" s="310"/>
      <c r="I252" s="311"/>
      <c r="J252" s="96"/>
      <c r="K252" s="94"/>
      <c r="L252" s="97"/>
      <c r="M252" s="98"/>
      <c r="N252" s="2"/>
      <c r="V252" s="56"/>
    </row>
    <row r="253" spans="1:22" ht="13.5" thickBot="1">
      <c r="A253" s="400"/>
      <c r="B253" s="99"/>
      <c r="C253" s="99"/>
      <c r="D253" s="100"/>
      <c r="E253" s="101" t="s">
        <v>4</v>
      </c>
      <c r="F253" s="102"/>
      <c r="G253" s="306"/>
      <c r="H253" s="307"/>
      <c r="I253" s="308"/>
      <c r="J253" s="103"/>
      <c r="K253" s="104"/>
      <c r="L253" s="104"/>
      <c r="M253" s="105"/>
      <c r="N253" s="2"/>
      <c r="V253" s="56"/>
    </row>
    <row r="254" spans="1:22" ht="24" customHeight="1" thickBot="1">
      <c r="A254" s="399">
        <f>A250+1</f>
        <v>60</v>
      </c>
      <c r="B254" s="153" t="s">
        <v>336</v>
      </c>
      <c r="C254" s="153" t="s">
        <v>338</v>
      </c>
      <c r="D254" s="153" t="s">
        <v>24</v>
      </c>
      <c r="E254" s="312" t="s">
        <v>340</v>
      </c>
      <c r="F254" s="312"/>
      <c r="G254" s="312" t="s">
        <v>332</v>
      </c>
      <c r="H254" s="316"/>
      <c r="I254" s="140"/>
      <c r="J254" s="86"/>
      <c r="K254" s="86"/>
      <c r="L254" s="86"/>
      <c r="M254" s="87"/>
      <c r="N254" s="2"/>
      <c r="V254" s="56"/>
    </row>
    <row r="255" spans="1:22" ht="13.5" thickBot="1">
      <c r="A255" s="399"/>
      <c r="B255" s="88"/>
      <c r="C255" s="88"/>
      <c r="D255" s="89"/>
      <c r="E255" s="90"/>
      <c r="F255" s="91"/>
      <c r="G255" s="313"/>
      <c r="H255" s="314"/>
      <c r="I255" s="315"/>
      <c r="J255" s="92"/>
      <c r="K255" s="93"/>
      <c r="L255" s="94"/>
      <c r="M255" s="95"/>
      <c r="N255" s="2"/>
      <c r="V255" s="56">
        <f>G255</f>
        <v>0</v>
      </c>
    </row>
    <row r="256" spans="1:22" ht="23.25" thickBot="1">
      <c r="A256" s="399"/>
      <c r="B256" s="152" t="s">
        <v>337</v>
      </c>
      <c r="C256" s="152" t="s">
        <v>339</v>
      </c>
      <c r="D256" s="152" t="s">
        <v>23</v>
      </c>
      <c r="E256" s="305" t="s">
        <v>341</v>
      </c>
      <c r="F256" s="305"/>
      <c r="G256" s="309"/>
      <c r="H256" s="310"/>
      <c r="I256" s="311"/>
      <c r="J256" s="96"/>
      <c r="K256" s="94"/>
      <c r="L256" s="97"/>
      <c r="M256" s="98"/>
      <c r="N256" s="2"/>
      <c r="V256" s="56"/>
    </row>
    <row r="257" spans="1:22" ht="13.5" thickBot="1">
      <c r="A257" s="400"/>
      <c r="B257" s="99"/>
      <c r="C257" s="99"/>
      <c r="D257" s="100"/>
      <c r="E257" s="101" t="s">
        <v>4</v>
      </c>
      <c r="F257" s="102"/>
      <c r="G257" s="306"/>
      <c r="H257" s="307"/>
      <c r="I257" s="308"/>
      <c r="J257" s="103"/>
      <c r="K257" s="104"/>
      <c r="L257" s="104"/>
      <c r="M257" s="105"/>
      <c r="N257" s="2"/>
      <c r="V257" s="56"/>
    </row>
    <row r="258" spans="1:22" ht="24" customHeight="1" thickBot="1">
      <c r="A258" s="399">
        <f>A254+1</f>
        <v>61</v>
      </c>
      <c r="B258" s="153" t="s">
        <v>336</v>
      </c>
      <c r="C258" s="153" t="s">
        <v>338</v>
      </c>
      <c r="D258" s="153" t="s">
        <v>24</v>
      </c>
      <c r="E258" s="312" t="s">
        <v>340</v>
      </c>
      <c r="F258" s="312"/>
      <c r="G258" s="312" t="s">
        <v>332</v>
      </c>
      <c r="H258" s="316"/>
      <c r="I258" s="140"/>
      <c r="J258" s="86"/>
      <c r="K258" s="86"/>
      <c r="L258" s="86"/>
      <c r="M258" s="87"/>
      <c r="N258" s="2"/>
      <c r="V258" s="56"/>
    </row>
    <row r="259" spans="1:22" ht="13.5" thickBot="1">
      <c r="A259" s="399"/>
      <c r="B259" s="88"/>
      <c r="C259" s="88"/>
      <c r="D259" s="89"/>
      <c r="E259" s="90"/>
      <c r="F259" s="91"/>
      <c r="G259" s="313"/>
      <c r="H259" s="314"/>
      <c r="I259" s="315"/>
      <c r="J259" s="92"/>
      <c r="K259" s="93"/>
      <c r="L259" s="94"/>
      <c r="M259" s="95"/>
      <c r="N259" s="2"/>
      <c r="V259" s="56">
        <f>G259</f>
        <v>0</v>
      </c>
    </row>
    <row r="260" spans="1:22" ht="23.25" thickBot="1">
      <c r="A260" s="399"/>
      <c r="B260" s="152" t="s">
        <v>337</v>
      </c>
      <c r="C260" s="152" t="s">
        <v>339</v>
      </c>
      <c r="D260" s="152" t="s">
        <v>23</v>
      </c>
      <c r="E260" s="305" t="s">
        <v>341</v>
      </c>
      <c r="F260" s="305"/>
      <c r="G260" s="309"/>
      <c r="H260" s="310"/>
      <c r="I260" s="311"/>
      <c r="J260" s="96"/>
      <c r="K260" s="94"/>
      <c r="L260" s="97"/>
      <c r="M260" s="98"/>
      <c r="N260" s="2"/>
      <c r="V260" s="56"/>
    </row>
    <row r="261" spans="1:22" ht="13.5" thickBot="1">
      <c r="A261" s="400"/>
      <c r="B261" s="99"/>
      <c r="C261" s="99"/>
      <c r="D261" s="100"/>
      <c r="E261" s="101" t="s">
        <v>4</v>
      </c>
      <c r="F261" s="102"/>
      <c r="G261" s="306"/>
      <c r="H261" s="307"/>
      <c r="I261" s="308"/>
      <c r="J261" s="103"/>
      <c r="K261" s="104"/>
      <c r="L261" s="104"/>
      <c r="M261" s="105"/>
      <c r="N261" s="2"/>
      <c r="V261" s="56"/>
    </row>
    <row r="262" spans="1:22" ht="24" customHeight="1" thickBot="1">
      <c r="A262" s="399">
        <f>A258+1</f>
        <v>62</v>
      </c>
      <c r="B262" s="153" t="s">
        <v>336</v>
      </c>
      <c r="C262" s="153" t="s">
        <v>338</v>
      </c>
      <c r="D262" s="153" t="s">
        <v>24</v>
      </c>
      <c r="E262" s="312" t="s">
        <v>340</v>
      </c>
      <c r="F262" s="312"/>
      <c r="G262" s="312" t="s">
        <v>332</v>
      </c>
      <c r="H262" s="316"/>
      <c r="I262" s="140"/>
      <c r="J262" s="86"/>
      <c r="K262" s="86"/>
      <c r="L262" s="86"/>
      <c r="M262" s="87"/>
      <c r="N262" s="2"/>
      <c r="V262" s="56"/>
    </row>
    <row r="263" spans="1:22" ht="13.5" thickBot="1">
      <c r="A263" s="399"/>
      <c r="B263" s="88"/>
      <c r="C263" s="88"/>
      <c r="D263" s="89"/>
      <c r="E263" s="90"/>
      <c r="F263" s="91"/>
      <c r="G263" s="313"/>
      <c r="H263" s="314"/>
      <c r="I263" s="315"/>
      <c r="J263" s="92"/>
      <c r="K263" s="93"/>
      <c r="L263" s="94"/>
      <c r="M263" s="95"/>
      <c r="N263" s="2"/>
      <c r="V263" s="56">
        <f>G263</f>
        <v>0</v>
      </c>
    </row>
    <row r="264" spans="1:22" ht="23.25" thickBot="1">
      <c r="A264" s="399"/>
      <c r="B264" s="152" t="s">
        <v>337</v>
      </c>
      <c r="C264" s="152" t="s">
        <v>339</v>
      </c>
      <c r="D264" s="152" t="s">
        <v>23</v>
      </c>
      <c r="E264" s="305" t="s">
        <v>341</v>
      </c>
      <c r="F264" s="305"/>
      <c r="G264" s="309"/>
      <c r="H264" s="310"/>
      <c r="I264" s="311"/>
      <c r="J264" s="96"/>
      <c r="K264" s="94"/>
      <c r="L264" s="97"/>
      <c r="M264" s="98"/>
      <c r="N264" s="2"/>
      <c r="V264" s="56"/>
    </row>
    <row r="265" spans="1:22" ht="13.5" thickBot="1">
      <c r="A265" s="400"/>
      <c r="B265" s="99"/>
      <c r="C265" s="99"/>
      <c r="D265" s="100"/>
      <c r="E265" s="101" t="s">
        <v>4</v>
      </c>
      <c r="F265" s="102"/>
      <c r="G265" s="306"/>
      <c r="H265" s="307"/>
      <c r="I265" s="308"/>
      <c r="J265" s="103"/>
      <c r="K265" s="104"/>
      <c r="L265" s="104"/>
      <c r="M265" s="105"/>
      <c r="N265" s="2"/>
      <c r="V265" s="56"/>
    </row>
    <row r="266" spans="1:22" ht="24" customHeight="1" thickBot="1">
      <c r="A266" s="399">
        <f>A262+1</f>
        <v>63</v>
      </c>
      <c r="B266" s="153" t="s">
        <v>336</v>
      </c>
      <c r="C266" s="153" t="s">
        <v>338</v>
      </c>
      <c r="D266" s="153" t="s">
        <v>24</v>
      </c>
      <c r="E266" s="312" t="s">
        <v>340</v>
      </c>
      <c r="F266" s="312"/>
      <c r="G266" s="312" t="s">
        <v>332</v>
      </c>
      <c r="H266" s="316"/>
      <c r="I266" s="140"/>
      <c r="J266" s="86"/>
      <c r="K266" s="86"/>
      <c r="L266" s="86"/>
      <c r="M266" s="87"/>
      <c r="N266" s="2"/>
      <c r="V266" s="56"/>
    </row>
    <row r="267" spans="1:22" ht="13.5" thickBot="1">
      <c r="A267" s="399"/>
      <c r="B267" s="88"/>
      <c r="C267" s="88"/>
      <c r="D267" s="89"/>
      <c r="E267" s="90"/>
      <c r="F267" s="91"/>
      <c r="G267" s="313"/>
      <c r="H267" s="314"/>
      <c r="I267" s="315"/>
      <c r="J267" s="92"/>
      <c r="K267" s="93"/>
      <c r="L267" s="94"/>
      <c r="M267" s="95"/>
      <c r="N267" s="2"/>
      <c r="V267" s="56">
        <f>G267</f>
        <v>0</v>
      </c>
    </row>
    <row r="268" spans="1:22" ht="23.25" thickBot="1">
      <c r="A268" s="399"/>
      <c r="B268" s="152" t="s">
        <v>337</v>
      </c>
      <c r="C268" s="152" t="s">
        <v>339</v>
      </c>
      <c r="D268" s="152" t="s">
        <v>23</v>
      </c>
      <c r="E268" s="305" t="s">
        <v>341</v>
      </c>
      <c r="F268" s="305"/>
      <c r="G268" s="309"/>
      <c r="H268" s="310"/>
      <c r="I268" s="311"/>
      <c r="J268" s="96"/>
      <c r="K268" s="94"/>
      <c r="L268" s="97"/>
      <c r="M268" s="98"/>
      <c r="N268" s="2"/>
      <c r="V268" s="56"/>
    </row>
    <row r="269" spans="1:22" ht="13.5" thickBot="1">
      <c r="A269" s="400"/>
      <c r="B269" s="99"/>
      <c r="C269" s="99"/>
      <c r="D269" s="100"/>
      <c r="E269" s="101" t="s">
        <v>4</v>
      </c>
      <c r="F269" s="102"/>
      <c r="G269" s="306"/>
      <c r="H269" s="307"/>
      <c r="I269" s="308"/>
      <c r="J269" s="103"/>
      <c r="K269" s="104"/>
      <c r="L269" s="104"/>
      <c r="M269" s="105"/>
      <c r="N269" s="2"/>
      <c r="V269" s="56"/>
    </row>
    <row r="270" spans="1:22" ht="24" customHeight="1" thickBot="1">
      <c r="A270" s="399">
        <f>A266+1</f>
        <v>64</v>
      </c>
      <c r="B270" s="153" t="s">
        <v>336</v>
      </c>
      <c r="C270" s="153" t="s">
        <v>338</v>
      </c>
      <c r="D270" s="153" t="s">
        <v>24</v>
      </c>
      <c r="E270" s="312" t="s">
        <v>340</v>
      </c>
      <c r="F270" s="312"/>
      <c r="G270" s="312" t="s">
        <v>332</v>
      </c>
      <c r="H270" s="316"/>
      <c r="I270" s="140"/>
      <c r="J270" s="86"/>
      <c r="K270" s="86"/>
      <c r="L270" s="86"/>
      <c r="M270" s="87"/>
      <c r="N270" s="2"/>
      <c r="V270" s="56"/>
    </row>
    <row r="271" spans="1:22" ht="13.5" thickBot="1">
      <c r="A271" s="399"/>
      <c r="B271" s="88"/>
      <c r="C271" s="88"/>
      <c r="D271" s="89"/>
      <c r="E271" s="90"/>
      <c r="F271" s="91"/>
      <c r="G271" s="313"/>
      <c r="H271" s="314"/>
      <c r="I271" s="315"/>
      <c r="J271" s="92"/>
      <c r="K271" s="93"/>
      <c r="L271" s="94"/>
      <c r="M271" s="95"/>
      <c r="N271" s="2"/>
      <c r="V271" s="56">
        <f>G271</f>
        <v>0</v>
      </c>
    </row>
    <row r="272" spans="1:22" ht="23.25" thickBot="1">
      <c r="A272" s="399"/>
      <c r="B272" s="152" t="s">
        <v>337</v>
      </c>
      <c r="C272" s="152" t="s">
        <v>339</v>
      </c>
      <c r="D272" s="152" t="s">
        <v>23</v>
      </c>
      <c r="E272" s="305" t="s">
        <v>341</v>
      </c>
      <c r="F272" s="305"/>
      <c r="G272" s="309"/>
      <c r="H272" s="310"/>
      <c r="I272" s="311"/>
      <c r="J272" s="96"/>
      <c r="K272" s="94"/>
      <c r="L272" s="97"/>
      <c r="M272" s="98"/>
      <c r="N272" s="2"/>
      <c r="V272" s="56"/>
    </row>
    <row r="273" spans="1:22" ht="13.5" thickBot="1">
      <c r="A273" s="400"/>
      <c r="B273" s="99"/>
      <c r="C273" s="99"/>
      <c r="D273" s="100"/>
      <c r="E273" s="101" t="s">
        <v>4</v>
      </c>
      <c r="F273" s="102"/>
      <c r="G273" s="306"/>
      <c r="H273" s="307"/>
      <c r="I273" s="308"/>
      <c r="J273" s="103"/>
      <c r="K273" s="104"/>
      <c r="L273" s="104"/>
      <c r="M273" s="105"/>
      <c r="N273" s="2"/>
      <c r="V273" s="56"/>
    </row>
    <row r="274" spans="1:22" ht="24" customHeight="1" thickBot="1">
      <c r="A274" s="399">
        <f>A270+1</f>
        <v>65</v>
      </c>
      <c r="B274" s="153" t="s">
        <v>336</v>
      </c>
      <c r="C274" s="153" t="s">
        <v>338</v>
      </c>
      <c r="D274" s="153" t="s">
        <v>24</v>
      </c>
      <c r="E274" s="312" t="s">
        <v>340</v>
      </c>
      <c r="F274" s="312"/>
      <c r="G274" s="312" t="s">
        <v>332</v>
      </c>
      <c r="H274" s="316"/>
      <c r="I274" s="140"/>
      <c r="J274" s="86"/>
      <c r="K274" s="86"/>
      <c r="L274" s="86"/>
      <c r="M274" s="87"/>
      <c r="N274" s="2"/>
      <c r="V274" s="56"/>
    </row>
    <row r="275" spans="1:22" ht="13.5" thickBot="1">
      <c r="A275" s="399"/>
      <c r="B275" s="88"/>
      <c r="C275" s="88"/>
      <c r="D275" s="89"/>
      <c r="E275" s="90"/>
      <c r="F275" s="91"/>
      <c r="G275" s="313"/>
      <c r="H275" s="314"/>
      <c r="I275" s="315"/>
      <c r="J275" s="92"/>
      <c r="K275" s="93"/>
      <c r="L275" s="94"/>
      <c r="M275" s="95"/>
      <c r="N275" s="2"/>
      <c r="V275" s="56">
        <f>G275</f>
        <v>0</v>
      </c>
    </row>
    <row r="276" spans="1:22" ht="23.25" thickBot="1">
      <c r="A276" s="399"/>
      <c r="B276" s="152" t="s">
        <v>337</v>
      </c>
      <c r="C276" s="152" t="s">
        <v>339</v>
      </c>
      <c r="D276" s="152" t="s">
        <v>23</v>
      </c>
      <c r="E276" s="305" t="s">
        <v>341</v>
      </c>
      <c r="F276" s="305"/>
      <c r="G276" s="309"/>
      <c r="H276" s="310"/>
      <c r="I276" s="311"/>
      <c r="J276" s="96"/>
      <c r="K276" s="94"/>
      <c r="L276" s="97"/>
      <c r="M276" s="98"/>
      <c r="N276" s="2"/>
      <c r="V276" s="56"/>
    </row>
    <row r="277" spans="1:22" ht="13.5" thickBot="1">
      <c r="A277" s="400"/>
      <c r="B277" s="99"/>
      <c r="C277" s="99"/>
      <c r="D277" s="100"/>
      <c r="E277" s="101" t="s">
        <v>4</v>
      </c>
      <c r="F277" s="102"/>
      <c r="G277" s="306"/>
      <c r="H277" s="307"/>
      <c r="I277" s="308"/>
      <c r="J277" s="103"/>
      <c r="K277" s="104"/>
      <c r="L277" s="104"/>
      <c r="M277" s="105"/>
      <c r="N277" s="2"/>
      <c r="V277" s="56"/>
    </row>
    <row r="278" spans="1:22" ht="24" customHeight="1" thickBot="1">
      <c r="A278" s="399">
        <f>A274+1</f>
        <v>66</v>
      </c>
      <c r="B278" s="153" t="s">
        <v>336</v>
      </c>
      <c r="C278" s="153" t="s">
        <v>338</v>
      </c>
      <c r="D278" s="153" t="s">
        <v>24</v>
      </c>
      <c r="E278" s="312" t="s">
        <v>340</v>
      </c>
      <c r="F278" s="312"/>
      <c r="G278" s="312" t="s">
        <v>332</v>
      </c>
      <c r="H278" s="316"/>
      <c r="I278" s="140"/>
      <c r="J278" s="86"/>
      <c r="K278" s="86"/>
      <c r="L278" s="86"/>
      <c r="M278" s="87"/>
      <c r="N278" s="2"/>
      <c r="V278" s="56"/>
    </row>
    <row r="279" spans="1:22" ht="13.5" thickBot="1">
      <c r="A279" s="399"/>
      <c r="B279" s="88"/>
      <c r="C279" s="88"/>
      <c r="D279" s="89"/>
      <c r="E279" s="90"/>
      <c r="F279" s="91"/>
      <c r="G279" s="313"/>
      <c r="H279" s="314"/>
      <c r="I279" s="315"/>
      <c r="J279" s="92"/>
      <c r="K279" s="93"/>
      <c r="L279" s="94"/>
      <c r="M279" s="95"/>
      <c r="N279" s="2"/>
      <c r="V279" s="56">
        <f>G279</f>
        <v>0</v>
      </c>
    </row>
    <row r="280" spans="1:22" ht="23.25" thickBot="1">
      <c r="A280" s="399"/>
      <c r="B280" s="152" t="s">
        <v>337</v>
      </c>
      <c r="C280" s="152" t="s">
        <v>339</v>
      </c>
      <c r="D280" s="152" t="s">
        <v>23</v>
      </c>
      <c r="E280" s="305" t="s">
        <v>341</v>
      </c>
      <c r="F280" s="305"/>
      <c r="G280" s="309"/>
      <c r="H280" s="310"/>
      <c r="I280" s="311"/>
      <c r="J280" s="96"/>
      <c r="K280" s="94"/>
      <c r="L280" s="97"/>
      <c r="M280" s="98"/>
      <c r="N280" s="2"/>
      <c r="V280" s="56"/>
    </row>
    <row r="281" spans="1:22" ht="13.5" thickBot="1">
      <c r="A281" s="400"/>
      <c r="B281" s="99"/>
      <c r="C281" s="99"/>
      <c r="D281" s="100"/>
      <c r="E281" s="101" t="s">
        <v>4</v>
      </c>
      <c r="F281" s="102"/>
      <c r="G281" s="306"/>
      <c r="H281" s="307"/>
      <c r="I281" s="308"/>
      <c r="J281" s="103"/>
      <c r="K281" s="104"/>
      <c r="L281" s="104"/>
      <c r="M281" s="105"/>
      <c r="N281" s="2"/>
      <c r="V281" s="56"/>
    </row>
    <row r="282" spans="1:22" ht="24" customHeight="1" thickBot="1">
      <c r="A282" s="399">
        <f>A278+1</f>
        <v>67</v>
      </c>
      <c r="B282" s="153" t="s">
        <v>336</v>
      </c>
      <c r="C282" s="153" t="s">
        <v>338</v>
      </c>
      <c r="D282" s="153" t="s">
        <v>24</v>
      </c>
      <c r="E282" s="312" t="s">
        <v>340</v>
      </c>
      <c r="F282" s="312"/>
      <c r="G282" s="312" t="s">
        <v>332</v>
      </c>
      <c r="H282" s="316"/>
      <c r="I282" s="140"/>
      <c r="J282" s="86"/>
      <c r="K282" s="86"/>
      <c r="L282" s="86"/>
      <c r="M282" s="87"/>
      <c r="N282" s="2"/>
      <c r="V282" s="56"/>
    </row>
    <row r="283" spans="1:22" ht="13.5" thickBot="1">
      <c r="A283" s="399"/>
      <c r="B283" s="88"/>
      <c r="C283" s="88"/>
      <c r="D283" s="89"/>
      <c r="E283" s="90"/>
      <c r="F283" s="91"/>
      <c r="G283" s="313"/>
      <c r="H283" s="314"/>
      <c r="I283" s="315"/>
      <c r="J283" s="92"/>
      <c r="K283" s="93"/>
      <c r="L283" s="94"/>
      <c r="M283" s="95"/>
      <c r="N283" s="2"/>
      <c r="V283" s="56">
        <f>G283</f>
        <v>0</v>
      </c>
    </row>
    <row r="284" spans="1:22" ht="23.25" thickBot="1">
      <c r="A284" s="399"/>
      <c r="B284" s="152" t="s">
        <v>337</v>
      </c>
      <c r="C284" s="152" t="s">
        <v>339</v>
      </c>
      <c r="D284" s="152" t="s">
        <v>23</v>
      </c>
      <c r="E284" s="305" t="s">
        <v>341</v>
      </c>
      <c r="F284" s="305"/>
      <c r="G284" s="309"/>
      <c r="H284" s="310"/>
      <c r="I284" s="311"/>
      <c r="J284" s="96"/>
      <c r="K284" s="94"/>
      <c r="L284" s="97"/>
      <c r="M284" s="98"/>
      <c r="N284" s="2"/>
      <c r="V284" s="56"/>
    </row>
    <row r="285" spans="1:22" ht="13.5" thickBot="1">
      <c r="A285" s="400"/>
      <c r="B285" s="99"/>
      <c r="C285" s="99"/>
      <c r="D285" s="100"/>
      <c r="E285" s="101" t="s">
        <v>4</v>
      </c>
      <c r="F285" s="102"/>
      <c r="G285" s="306"/>
      <c r="H285" s="307"/>
      <c r="I285" s="308"/>
      <c r="J285" s="103"/>
      <c r="K285" s="104"/>
      <c r="L285" s="104"/>
      <c r="M285" s="105"/>
      <c r="N285" s="2"/>
      <c r="V285" s="56"/>
    </row>
    <row r="286" spans="1:22" ht="24" customHeight="1" thickBot="1">
      <c r="A286" s="399">
        <f>A282+1</f>
        <v>68</v>
      </c>
      <c r="B286" s="153" t="s">
        <v>336</v>
      </c>
      <c r="C286" s="153" t="s">
        <v>338</v>
      </c>
      <c r="D286" s="153" t="s">
        <v>24</v>
      </c>
      <c r="E286" s="312" t="s">
        <v>340</v>
      </c>
      <c r="F286" s="312"/>
      <c r="G286" s="312" t="s">
        <v>332</v>
      </c>
      <c r="H286" s="316"/>
      <c r="I286" s="140"/>
      <c r="J286" s="86"/>
      <c r="K286" s="86"/>
      <c r="L286" s="86"/>
      <c r="M286" s="87"/>
      <c r="N286" s="2"/>
      <c r="V286" s="56"/>
    </row>
    <row r="287" spans="1:22" ht="13.5" thickBot="1">
      <c r="A287" s="399"/>
      <c r="B287" s="88"/>
      <c r="C287" s="88"/>
      <c r="D287" s="89"/>
      <c r="E287" s="90"/>
      <c r="F287" s="91"/>
      <c r="G287" s="313"/>
      <c r="H287" s="314"/>
      <c r="I287" s="315"/>
      <c r="J287" s="92"/>
      <c r="K287" s="93"/>
      <c r="L287" s="94"/>
      <c r="M287" s="95"/>
      <c r="N287" s="2"/>
      <c r="V287" s="56">
        <f>G287</f>
        <v>0</v>
      </c>
    </row>
    <row r="288" spans="1:22" ht="23.25" thickBot="1">
      <c r="A288" s="399"/>
      <c r="B288" s="152" t="s">
        <v>337</v>
      </c>
      <c r="C288" s="152" t="s">
        <v>339</v>
      </c>
      <c r="D288" s="152" t="s">
        <v>23</v>
      </c>
      <c r="E288" s="305" t="s">
        <v>341</v>
      </c>
      <c r="F288" s="305"/>
      <c r="G288" s="309"/>
      <c r="H288" s="310"/>
      <c r="I288" s="311"/>
      <c r="J288" s="96"/>
      <c r="K288" s="94"/>
      <c r="L288" s="97"/>
      <c r="M288" s="98"/>
      <c r="N288" s="2"/>
      <c r="V288" s="56"/>
    </row>
    <row r="289" spans="1:22" ht="13.5" thickBot="1">
      <c r="A289" s="400"/>
      <c r="B289" s="99"/>
      <c r="C289" s="99"/>
      <c r="D289" s="100"/>
      <c r="E289" s="101" t="s">
        <v>4</v>
      </c>
      <c r="F289" s="102"/>
      <c r="G289" s="306"/>
      <c r="H289" s="307"/>
      <c r="I289" s="308"/>
      <c r="J289" s="103"/>
      <c r="K289" s="104"/>
      <c r="L289" s="104"/>
      <c r="M289" s="105"/>
      <c r="N289" s="2"/>
      <c r="V289" s="56"/>
    </row>
    <row r="290" spans="1:22" ht="24" customHeight="1" thickBot="1">
      <c r="A290" s="399">
        <f>A286+1</f>
        <v>69</v>
      </c>
      <c r="B290" s="153" t="s">
        <v>336</v>
      </c>
      <c r="C290" s="153" t="s">
        <v>338</v>
      </c>
      <c r="D290" s="153" t="s">
        <v>24</v>
      </c>
      <c r="E290" s="312" t="s">
        <v>340</v>
      </c>
      <c r="F290" s="312"/>
      <c r="G290" s="312" t="s">
        <v>332</v>
      </c>
      <c r="H290" s="316"/>
      <c r="I290" s="140"/>
      <c r="J290" s="86"/>
      <c r="K290" s="86"/>
      <c r="L290" s="86"/>
      <c r="M290" s="87"/>
      <c r="N290" s="2"/>
      <c r="V290" s="56"/>
    </row>
    <row r="291" spans="1:22" ht="13.5" thickBot="1">
      <c r="A291" s="399"/>
      <c r="B291" s="88"/>
      <c r="C291" s="88"/>
      <c r="D291" s="89"/>
      <c r="E291" s="90"/>
      <c r="F291" s="91"/>
      <c r="G291" s="313"/>
      <c r="H291" s="314"/>
      <c r="I291" s="315"/>
      <c r="J291" s="92"/>
      <c r="K291" s="93"/>
      <c r="L291" s="94"/>
      <c r="M291" s="95"/>
      <c r="N291" s="2"/>
      <c r="V291" s="56">
        <f>G291</f>
        <v>0</v>
      </c>
    </row>
    <row r="292" spans="1:22" ht="23.25" thickBot="1">
      <c r="A292" s="399"/>
      <c r="B292" s="152" t="s">
        <v>337</v>
      </c>
      <c r="C292" s="152" t="s">
        <v>339</v>
      </c>
      <c r="D292" s="152" t="s">
        <v>23</v>
      </c>
      <c r="E292" s="305" t="s">
        <v>341</v>
      </c>
      <c r="F292" s="305"/>
      <c r="G292" s="309"/>
      <c r="H292" s="310"/>
      <c r="I292" s="311"/>
      <c r="J292" s="96"/>
      <c r="K292" s="94"/>
      <c r="L292" s="97"/>
      <c r="M292" s="98"/>
      <c r="N292" s="2"/>
      <c r="V292" s="56"/>
    </row>
    <row r="293" spans="1:22" ht="13.5" thickBot="1">
      <c r="A293" s="400"/>
      <c r="B293" s="99"/>
      <c r="C293" s="99"/>
      <c r="D293" s="100"/>
      <c r="E293" s="101" t="s">
        <v>4</v>
      </c>
      <c r="F293" s="102"/>
      <c r="G293" s="306"/>
      <c r="H293" s="307"/>
      <c r="I293" s="308"/>
      <c r="J293" s="103"/>
      <c r="K293" s="104"/>
      <c r="L293" s="104"/>
      <c r="M293" s="105"/>
      <c r="N293" s="2"/>
      <c r="V293" s="56"/>
    </row>
    <row r="294" spans="1:22" ht="24" customHeight="1" thickBot="1">
      <c r="A294" s="399">
        <f>A290+1</f>
        <v>70</v>
      </c>
      <c r="B294" s="153" t="s">
        <v>336</v>
      </c>
      <c r="C294" s="153" t="s">
        <v>338</v>
      </c>
      <c r="D294" s="153" t="s">
        <v>24</v>
      </c>
      <c r="E294" s="312" t="s">
        <v>340</v>
      </c>
      <c r="F294" s="312"/>
      <c r="G294" s="312" t="s">
        <v>332</v>
      </c>
      <c r="H294" s="316"/>
      <c r="I294" s="140"/>
      <c r="J294" s="86"/>
      <c r="K294" s="86"/>
      <c r="L294" s="86"/>
      <c r="M294" s="87"/>
      <c r="N294" s="2"/>
      <c r="V294" s="56"/>
    </row>
    <row r="295" spans="1:22" ht="13.5" thickBot="1">
      <c r="A295" s="399"/>
      <c r="B295" s="88"/>
      <c r="C295" s="88"/>
      <c r="D295" s="89"/>
      <c r="E295" s="90"/>
      <c r="F295" s="91"/>
      <c r="G295" s="313"/>
      <c r="H295" s="314"/>
      <c r="I295" s="315"/>
      <c r="J295" s="92"/>
      <c r="K295" s="93"/>
      <c r="L295" s="94"/>
      <c r="M295" s="95"/>
      <c r="N295" s="2"/>
      <c r="V295" s="56">
        <f>G295</f>
        <v>0</v>
      </c>
    </row>
    <row r="296" spans="1:22" ht="23.25" thickBot="1">
      <c r="A296" s="399"/>
      <c r="B296" s="152" t="s">
        <v>337</v>
      </c>
      <c r="C296" s="152" t="s">
        <v>339</v>
      </c>
      <c r="D296" s="152" t="s">
        <v>23</v>
      </c>
      <c r="E296" s="305" t="s">
        <v>341</v>
      </c>
      <c r="F296" s="305"/>
      <c r="G296" s="309"/>
      <c r="H296" s="310"/>
      <c r="I296" s="311"/>
      <c r="J296" s="96"/>
      <c r="K296" s="94"/>
      <c r="L296" s="97"/>
      <c r="M296" s="98"/>
      <c r="N296" s="2"/>
      <c r="V296" s="56"/>
    </row>
    <row r="297" spans="1:22" ht="13.5" thickBot="1">
      <c r="A297" s="400"/>
      <c r="B297" s="99"/>
      <c r="C297" s="99"/>
      <c r="D297" s="100"/>
      <c r="E297" s="101" t="s">
        <v>4</v>
      </c>
      <c r="F297" s="102"/>
      <c r="G297" s="306"/>
      <c r="H297" s="307"/>
      <c r="I297" s="308"/>
      <c r="J297" s="103"/>
      <c r="K297" s="104"/>
      <c r="L297" s="104"/>
      <c r="M297" s="105"/>
      <c r="N297" s="2"/>
      <c r="V297" s="56"/>
    </row>
    <row r="298" spans="1:22" ht="24" customHeight="1" thickBot="1">
      <c r="A298" s="399">
        <f>A294+1</f>
        <v>71</v>
      </c>
      <c r="B298" s="153" t="s">
        <v>336</v>
      </c>
      <c r="C298" s="153" t="s">
        <v>338</v>
      </c>
      <c r="D298" s="153" t="s">
        <v>24</v>
      </c>
      <c r="E298" s="312" t="s">
        <v>340</v>
      </c>
      <c r="F298" s="312"/>
      <c r="G298" s="312" t="s">
        <v>332</v>
      </c>
      <c r="H298" s="316"/>
      <c r="I298" s="140"/>
      <c r="J298" s="86"/>
      <c r="K298" s="86"/>
      <c r="L298" s="86"/>
      <c r="M298" s="87"/>
      <c r="N298" s="2"/>
      <c r="V298" s="56"/>
    </row>
    <row r="299" spans="1:22" ht="13.5" thickBot="1">
      <c r="A299" s="399"/>
      <c r="B299" s="88"/>
      <c r="C299" s="88"/>
      <c r="D299" s="89"/>
      <c r="E299" s="90"/>
      <c r="F299" s="91"/>
      <c r="G299" s="313"/>
      <c r="H299" s="314"/>
      <c r="I299" s="315"/>
      <c r="J299" s="92"/>
      <c r="K299" s="93"/>
      <c r="L299" s="94"/>
      <c r="M299" s="95"/>
      <c r="N299" s="2"/>
      <c r="V299" s="56">
        <f>G299</f>
        <v>0</v>
      </c>
    </row>
    <row r="300" spans="1:22" ht="23.25" thickBot="1">
      <c r="A300" s="399"/>
      <c r="B300" s="152" t="s">
        <v>337</v>
      </c>
      <c r="C300" s="152" t="s">
        <v>339</v>
      </c>
      <c r="D300" s="152" t="s">
        <v>23</v>
      </c>
      <c r="E300" s="305" t="s">
        <v>341</v>
      </c>
      <c r="F300" s="305"/>
      <c r="G300" s="309"/>
      <c r="H300" s="310"/>
      <c r="I300" s="311"/>
      <c r="J300" s="96"/>
      <c r="K300" s="94"/>
      <c r="L300" s="97"/>
      <c r="M300" s="98"/>
      <c r="N300" s="2"/>
      <c r="V300" s="56"/>
    </row>
    <row r="301" spans="1:22" ht="13.5" thickBot="1">
      <c r="A301" s="400"/>
      <c r="B301" s="99"/>
      <c r="C301" s="99"/>
      <c r="D301" s="100"/>
      <c r="E301" s="101" t="s">
        <v>4</v>
      </c>
      <c r="F301" s="102"/>
      <c r="G301" s="306"/>
      <c r="H301" s="307"/>
      <c r="I301" s="308"/>
      <c r="J301" s="103"/>
      <c r="K301" s="104"/>
      <c r="L301" s="104"/>
      <c r="M301" s="105"/>
      <c r="N301" s="2"/>
      <c r="V301" s="56"/>
    </row>
    <row r="302" spans="1:22" ht="24" customHeight="1" thickBot="1">
      <c r="A302" s="399">
        <f>A298+1</f>
        <v>72</v>
      </c>
      <c r="B302" s="153" t="s">
        <v>336</v>
      </c>
      <c r="C302" s="153" t="s">
        <v>338</v>
      </c>
      <c r="D302" s="153" t="s">
        <v>24</v>
      </c>
      <c r="E302" s="312" t="s">
        <v>340</v>
      </c>
      <c r="F302" s="312"/>
      <c r="G302" s="312" t="s">
        <v>332</v>
      </c>
      <c r="H302" s="316"/>
      <c r="I302" s="140"/>
      <c r="J302" s="86"/>
      <c r="K302" s="86"/>
      <c r="L302" s="86"/>
      <c r="M302" s="87"/>
      <c r="N302" s="2"/>
      <c r="V302" s="56"/>
    </row>
    <row r="303" spans="1:22" ht="13.5" thickBot="1">
      <c r="A303" s="399"/>
      <c r="B303" s="88"/>
      <c r="C303" s="88"/>
      <c r="D303" s="89"/>
      <c r="E303" s="90"/>
      <c r="F303" s="91"/>
      <c r="G303" s="313"/>
      <c r="H303" s="314"/>
      <c r="I303" s="315"/>
      <c r="J303" s="92"/>
      <c r="K303" s="93"/>
      <c r="L303" s="94"/>
      <c r="M303" s="95"/>
      <c r="N303" s="2"/>
      <c r="V303" s="56">
        <f>G303</f>
        <v>0</v>
      </c>
    </row>
    <row r="304" spans="1:22" ht="23.25" thickBot="1">
      <c r="A304" s="399"/>
      <c r="B304" s="152" t="s">
        <v>337</v>
      </c>
      <c r="C304" s="152" t="s">
        <v>339</v>
      </c>
      <c r="D304" s="152" t="s">
        <v>23</v>
      </c>
      <c r="E304" s="305" t="s">
        <v>341</v>
      </c>
      <c r="F304" s="305"/>
      <c r="G304" s="309"/>
      <c r="H304" s="310"/>
      <c r="I304" s="311"/>
      <c r="J304" s="96"/>
      <c r="K304" s="94"/>
      <c r="L304" s="97"/>
      <c r="M304" s="98"/>
      <c r="N304" s="2"/>
      <c r="V304" s="56"/>
    </row>
    <row r="305" spans="1:22" ht="13.5" thickBot="1">
      <c r="A305" s="400"/>
      <c r="B305" s="99"/>
      <c r="C305" s="99"/>
      <c r="D305" s="100"/>
      <c r="E305" s="101" t="s">
        <v>4</v>
      </c>
      <c r="F305" s="102"/>
      <c r="G305" s="306"/>
      <c r="H305" s="307"/>
      <c r="I305" s="308"/>
      <c r="J305" s="103"/>
      <c r="K305" s="104"/>
      <c r="L305" s="104"/>
      <c r="M305" s="105"/>
      <c r="N305" s="2"/>
      <c r="V305" s="56"/>
    </row>
    <row r="306" spans="1:22" ht="24" customHeight="1" thickBot="1">
      <c r="A306" s="399">
        <f>A302+1</f>
        <v>73</v>
      </c>
      <c r="B306" s="153" t="s">
        <v>336</v>
      </c>
      <c r="C306" s="153" t="s">
        <v>338</v>
      </c>
      <c r="D306" s="153" t="s">
        <v>24</v>
      </c>
      <c r="E306" s="312" t="s">
        <v>340</v>
      </c>
      <c r="F306" s="312"/>
      <c r="G306" s="312" t="s">
        <v>332</v>
      </c>
      <c r="H306" s="316"/>
      <c r="I306" s="140"/>
      <c r="J306" s="86"/>
      <c r="K306" s="86"/>
      <c r="L306" s="86"/>
      <c r="M306" s="87"/>
      <c r="N306" s="2"/>
      <c r="V306" s="56"/>
    </row>
    <row r="307" spans="1:22" ht="13.5" thickBot="1">
      <c r="A307" s="399"/>
      <c r="B307" s="88"/>
      <c r="C307" s="88"/>
      <c r="D307" s="89"/>
      <c r="E307" s="90"/>
      <c r="F307" s="91"/>
      <c r="G307" s="313"/>
      <c r="H307" s="314"/>
      <c r="I307" s="315"/>
      <c r="J307" s="92"/>
      <c r="K307" s="93"/>
      <c r="L307" s="94"/>
      <c r="M307" s="95"/>
      <c r="N307" s="2"/>
      <c r="V307" s="56">
        <f>G307</f>
        <v>0</v>
      </c>
    </row>
    <row r="308" spans="1:22" ht="23.25" thickBot="1">
      <c r="A308" s="399"/>
      <c r="B308" s="152" t="s">
        <v>337</v>
      </c>
      <c r="C308" s="152" t="s">
        <v>339</v>
      </c>
      <c r="D308" s="152" t="s">
        <v>23</v>
      </c>
      <c r="E308" s="305" t="s">
        <v>341</v>
      </c>
      <c r="F308" s="305"/>
      <c r="G308" s="309"/>
      <c r="H308" s="310"/>
      <c r="I308" s="311"/>
      <c r="J308" s="96"/>
      <c r="K308" s="94"/>
      <c r="L308" s="97"/>
      <c r="M308" s="98"/>
      <c r="N308" s="2"/>
      <c r="V308" s="56"/>
    </row>
    <row r="309" spans="1:22" ht="13.5" thickBot="1">
      <c r="A309" s="400"/>
      <c r="B309" s="99"/>
      <c r="C309" s="99"/>
      <c r="D309" s="100"/>
      <c r="E309" s="101" t="s">
        <v>4</v>
      </c>
      <c r="F309" s="102"/>
      <c r="G309" s="306"/>
      <c r="H309" s="307"/>
      <c r="I309" s="308"/>
      <c r="J309" s="103"/>
      <c r="K309" s="104"/>
      <c r="L309" s="104"/>
      <c r="M309" s="105"/>
      <c r="N309" s="2"/>
      <c r="V309" s="56"/>
    </row>
    <row r="310" spans="1:22" ht="24" customHeight="1" thickBot="1">
      <c r="A310" s="399">
        <f>A306+1</f>
        <v>74</v>
      </c>
      <c r="B310" s="153" t="s">
        <v>336</v>
      </c>
      <c r="C310" s="153" t="s">
        <v>338</v>
      </c>
      <c r="D310" s="153" t="s">
        <v>24</v>
      </c>
      <c r="E310" s="312" t="s">
        <v>340</v>
      </c>
      <c r="F310" s="312"/>
      <c r="G310" s="312" t="s">
        <v>332</v>
      </c>
      <c r="H310" s="316"/>
      <c r="I310" s="140"/>
      <c r="J310" s="86"/>
      <c r="K310" s="86"/>
      <c r="L310" s="86"/>
      <c r="M310" s="87"/>
      <c r="N310" s="2"/>
      <c r="V310" s="56"/>
    </row>
    <row r="311" spans="1:22" ht="13.5" thickBot="1">
      <c r="A311" s="399"/>
      <c r="B311" s="88"/>
      <c r="C311" s="88"/>
      <c r="D311" s="89"/>
      <c r="E311" s="90"/>
      <c r="F311" s="91"/>
      <c r="G311" s="313"/>
      <c r="H311" s="314"/>
      <c r="I311" s="315"/>
      <c r="J311" s="92"/>
      <c r="K311" s="93"/>
      <c r="L311" s="94"/>
      <c r="M311" s="95"/>
      <c r="N311" s="2"/>
      <c r="V311" s="56">
        <f>G311</f>
        <v>0</v>
      </c>
    </row>
    <row r="312" spans="1:22" ht="23.25" thickBot="1">
      <c r="A312" s="399"/>
      <c r="B312" s="152" t="s">
        <v>337</v>
      </c>
      <c r="C312" s="152" t="s">
        <v>339</v>
      </c>
      <c r="D312" s="152" t="s">
        <v>23</v>
      </c>
      <c r="E312" s="305" t="s">
        <v>341</v>
      </c>
      <c r="F312" s="305"/>
      <c r="G312" s="309"/>
      <c r="H312" s="310"/>
      <c r="I312" s="311"/>
      <c r="J312" s="96"/>
      <c r="K312" s="94"/>
      <c r="L312" s="97"/>
      <c r="M312" s="98"/>
      <c r="N312" s="2"/>
      <c r="V312" s="56"/>
    </row>
    <row r="313" spans="1:22" ht="13.5" thickBot="1">
      <c r="A313" s="400"/>
      <c r="B313" s="99"/>
      <c r="C313" s="99"/>
      <c r="D313" s="100"/>
      <c r="E313" s="101" t="s">
        <v>4</v>
      </c>
      <c r="F313" s="102"/>
      <c r="G313" s="306"/>
      <c r="H313" s="307"/>
      <c r="I313" s="308"/>
      <c r="J313" s="103"/>
      <c r="K313" s="104"/>
      <c r="L313" s="104"/>
      <c r="M313" s="105"/>
      <c r="N313" s="2"/>
      <c r="V313" s="56"/>
    </row>
    <row r="314" spans="1:22" ht="24" customHeight="1" thickBot="1">
      <c r="A314" s="399">
        <f>A310+1</f>
        <v>75</v>
      </c>
      <c r="B314" s="153" t="s">
        <v>336</v>
      </c>
      <c r="C314" s="153" t="s">
        <v>338</v>
      </c>
      <c r="D314" s="153" t="s">
        <v>24</v>
      </c>
      <c r="E314" s="312" t="s">
        <v>340</v>
      </c>
      <c r="F314" s="312"/>
      <c r="G314" s="312" t="s">
        <v>332</v>
      </c>
      <c r="H314" s="316"/>
      <c r="I314" s="140"/>
      <c r="J314" s="86"/>
      <c r="K314" s="86"/>
      <c r="L314" s="86"/>
      <c r="M314" s="87"/>
      <c r="N314" s="2"/>
      <c r="V314" s="56"/>
    </row>
    <row r="315" spans="1:22" ht="13.5" thickBot="1">
      <c r="A315" s="399"/>
      <c r="B315" s="88"/>
      <c r="C315" s="88"/>
      <c r="D315" s="89"/>
      <c r="E315" s="90"/>
      <c r="F315" s="91"/>
      <c r="G315" s="313"/>
      <c r="H315" s="314"/>
      <c r="I315" s="315"/>
      <c r="J315" s="92"/>
      <c r="K315" s="93"/>
      <c r="L315" s="94"/>
      <c r="M315" s="95"/>
      <c r="N315" s="2"/>
      <c r="V315" s="56">
        <f>G315</f>
        <v>0</v>
      </c>
    </row>
    <row r="316" spans="1:22" ht="23.25" thickBot="1">
      <c r="A316" s="399"/>
      <c r="B316" s="152" t="s">
        <v>337</v>
      </c>
      <c r="C316" s="152" t="s">
        <v>339</v>
      </c>
      <c r="D316" s="152" t="s">
        <v>23</v>
      </c>
      <c r="E316" s="305" t="s">
        <v>341</v>
      </c>
      <c r="F316" s="305"/>
      <c r="G316" s="309"/>
      <c r="H316" s="310"/>
      <c r="I316" s="311"/>
      <c r="J316" s="96"/>
      <c r="K316" s="94"/>
      <c r="L316" s="97"/>
      <c r="M316" s="98"/>
      <c r="N316" s="2"/>
      <c r="V316" s="56"/>
    </row>
    <row r="317" spans="1:22" ht="13.5" thickBot="1">
      <c r="A317" s="400"/>
      <c r="B317" s="99"/>
      <c r="C317" s="99"/>
      <c r="D317" s="100"/>
      <c r="E317" s="101" t="s">
        <v>4</v>
      </c>
      <c r="F317" s="102"/>
      <c r="G317" s="306"/>
      <c r="H317" s="307"/>
      <c r="I317" s="308"/>
      <c r="J317" s="103"/>
      <c r="K317" s="104"/>
      <c r="L317" s="104"/>
      <c r="M317" s="105"/>
      <c r="N317" s="2"/>
      <c r="V317" s="56"/>
    </row>
    <row r="318" spans="1:22" ht="24" customHeight="1" thickBot="1">
      <c r="A318" s="399">
        <f>A314+1</f>
        <v>76</v>
      </c>
      <c r="B318" s="153" t="s">
        <v>336</v>
      </c>
      <c r="C318" s="153" t="s">
        <v>338</v>
      </c>
      <c r="D318" s="153" t="s">
        <v>24</v>
      </c>
      <c r="E318" s="312" t="s">
        <v>340</v>
      </c>
      <c r="F318" s="312"/>
      <c r="G318" s="312" t="s">
        <v>332</v>
      </c>
      <c r="H318" s="316"/>
      <c r="I318" s="140"/>
      <c r="J318" s="86"/>
      <c r="K318" s="86"/>
      <c r="L318" s="86"/>
      <c r="M318" s="87"/>
      <c r="N318" s="2"/>
      <c r="V318" s="56"/>
    </row>
    <row r="319" spans="1:22" ht="13.5" thickBot="1">
      <c r="A319" s="399"/>
      <c r="B319" s="88"/>
      <c r="C319" s="88"/>
      <c r="D319" s="89"/>
      <c r="E319" s="90"/>
      <c r="F319" s="91"/>
      <c r="G319" s="313"/>
      <c r="H319" s="314"/>
      <c r="I319" s="315"/>
      <c r="J319" s="92"/>
      <c r="K319" s="93"/>
      <c r="L319" s="94"/>
      <c r="M319" s="95"/>
      <c r="N319" s="2"/>
      <c r="V319" s="56">
        <f>G319</f>
        <v>0</v>
      </c>
    </row>
    <row r="320" spans="1:22" ht="23.25" thickBot="1">
      <c r="A320" s="399"/>
      <c r="B320" s="152" t="s">
        <v>337</v>
      </c>
      <c r="C320" s="152" t="s">
        <v>339</v>
      </c>
      <c r="D320" s="152" t="s">
        <v>23</v>
      </c>
      <c r="E320" s="305" t="s">
        <v>341</v>
      </c>
      <c r="F320" s="305"/>
      <c r="G320" s="309"/>
      <c r="H320" s="310"/>
      <c r="I320" s="311"/>
      <c r="J320" s="96"/>
      <c r="K320" s="94"/>
      <c r="L320" s="97"/>
      <c r="M320" s="98"/>
      <c r="N320" s="2"/>
      <c r="V320" s="56"/>
    </row>
    <row r="321" spans="1:22" ht="13.5" thickBot="1">
      <c r="A321" s="400"/>
      <c r="B321" s="99"/>
      <c r="C321" s="99"/>
      <c r="D321" s="100"/>
      <c r="E321" s="101" t="s">
        <v>4</v>
      </c>
      <c r="F321" s="102"/>
      <c r="G321" s="306"/>
      <c r="H321" s="307"/>
      <c r="I321" s="308"/>
      <c r="J321" s="103"/>
      <c r="K321" s="104"/>
      <c r="L321" s="104"/>
      <c r="M321" s="105"/>
      <c r="N321" s="2"/>
      <c r="V321" s="56"/>
    </row>
    <row r="322" spans="1:22" ht="24" customHeight="1" thickBot="1">
      <c r="A322" s="399">
        <f>A318+1</f>
        <v>77</v>
      </c>
      <c r="B322" s="153" t="s">
        <v>336</v>
      </c>
      <c r="C322" s="153" t="s">
        <v>338</v>
      </c>
      <c r="D322" s="153" t="s">
        <v>24</v>
      </c>
      <c r="E322" s="312" t="s">
        <v>340</v>
      </c>
      <c r="F322" s="312"/>
      <c r="G322" s="312" t="s">
        <v>332</v>
      </c>
      <c r="H322" s="316"/>
      <c r="I322" s="140"/>
      <c r="J322" s="86"/>
      <c r="K322" s="86"/>
      <c r="L322" s="86"/>
      <c r="M322" s="87"/>
      <c r="N322" s="2"/>
      <c r="V322" s="56"/>
    </row>
    <row r="323" spans="1:22" ht="13.5" thickBot="1">
      <c r="A323" s="399"/>
      <c r="B323" s="88"/>
      <c r="C323" s="88"/>
      <c r="D323" s="89"/>
      <c r="E323" s="90"/>
      <c r="F323" s="91"/>
      <c r="G323" s="313"/>
      <c r="H323" s="314"/>
      <c r="I323" s="315"/>
      <c r="J323" s="92"/>
      <c r="K323" s="93"/>
      <c r="L323" s="94"/>
      <c r="M323" s="95"/>
      <c r="N323" s="2"/>
      <c r="V323" s="56">
        <f>G323</f>
        <v>0</v>
      </c>
    </row>
    <row r="324" spans="1:22" ht="23.25" thickBot="1">
      <c r="A324" s="399"/>
      <c r="B324" s="152" t="s">
        <v>337</v>
      </c>
      <c r="C324" s="152" t="s">
        <v>339</v>
      </c>
      <c r="D324" s="152" t="s">
        <v>23</v>
      </c>
      <c r="E324" s="305" t="s">
        <v>341</v>
      </c>
      <c r="F324" s="305"/>
      <c r="G324" s="309"/>
      <c r="H324" s="310"/>
      <c r="I324" s="311"/>
      <c r="J324" s="96"/>
      <c r="K324" s="94"/>
      <c r="L324" s="97"/>
      <c r="M324" s="98"/>
      <c r="N324" s="2"/>
      <c r="V324" s="56"/>
    </row>
    <row r="325" spans="1:22" ht="13.5" thickBot="1">
      <c r="A325" s="400"/>
      <c r="B325" s="99"/>
      <c r="C325" s="99"/>
      <c r="D325" s="100"/>
      <c r="E325" s="101" t="s">
        <v>4</v>
      </c>
      <c r="F325" s="102"/>
      <c r="G325" s="306"/>
      <c r="H325" s="307"/>
      <c r="I325" s="308"/>
      <c r="J325" s="103"/>
      <c r="K325" s="104"/>
      <c r="L325" s="104"/>
      <c r="M325" s="105"/>
      <c r="N325" s="2"/>
      <c r="V325" s="56"/>
    </row>
    <row r="326" spans="1:22" ht="24" customHeight="1" thickBot="1">
      <c r="A326" s="399">
        <f>A322+1</f>
        <v>78</v>
      </c>
      <c r="B326" s="153" t="s">
        <v>336</v>
      </c>
      <c r="C326" s="153" t="s">
        <v>338</v>
      </c>
      <c r="D326" s="153" t="s">
        <v>24</v>
      </c>
      <c r="E326" s="312" t="s">
        <v>340</v>
      </c>
      <c r="F326" s="312"/>
      <c r="G326" s="312" t="s">
        <v>332</v>
      </c>
      <c r="H326" s="316"/>
      <c r="I326" s="140"/>
      <c r="J326" s="86"/>
      <c r="K326" s="86"/>
      <c r="L326" s="86"/>
      <c r="M326" s="87"/>
      <c r="N326" s="2"/>
      <c r="V326" s="56"/>
    </row>
    <row r="327" spans="1:22" ht="13.5" thickBot="1">
      <c r="A327" s="399"/>
      <c r="B327" s="88"/>
      <c r="C327" s="88"/>
      <c r="D327" s="89"/>
      <c r="E327" s="90"/>
      <c r="F327" s="91"/>
      <c r="G327" s="313"/>
      <c r="H327" s="314"/>
      <c r="I327" s="315"/>
      <c r="J327" s="92"/>
      <c r="K327" s="93"/>
      <c r="L327" s="94"/>
      <c r="M327" s="95"/>
      <c r="N327" s="2"/>
      <c r="V327" s="56">
        <f>G327</f>
        <v>0</v>
      </c>
    </row>
    <row r="328" spans="1:22" ht="23.25" thickBot="1">
      <c r="A328" s="399"/>
      <c r="B328" s="152" t="s">
        <v>337</v>
      </c>
      <c r="C328" s="152" t="s">
        <v>339</v>
      </c>
      <c r="D328" s="152" t="s">
        <v>23</v>
      </c>
      <c r="E328" s="305" t="s">
        <v>341</v>
      </c>
      <c r="F328" s="305"/>
      <c r="G328" s="309"/>
      <c r="H328" s="310"/>
      <c r="I328" s="311"/>
      <c r="J328" s="96"/>
      <c r="K328" s="94"/>
      <c r="L328" s="97"/>
      <c r="M328" s="98"/>
      <c r="N328" s="2"/>
      <c r="V328" s="56"/>
    </row>
    <row r="329" spans="1:22" ht="13.5" thickBot="1">
      <c r="A329" s="400"/>
      <c r="B329" s="99"/>
      <c r="C329" s="99"/>
      <c r="D329" s="100"/>
      <c r="E329" s="101" t="s">
        <v>4</v>
      </c>
      <c r="F329" s="102"/>
      <c r="G329" s="306"/>
      <c r="H329" s="307"/>
      <c r="I329" s="308"/>
      <c r="J329" s="103"/>
      <c r="K329" s="104"/>
      <c r="L329" s="104"/>
      <c r="M329" s="105"/>
      <c r="N329" s="2"/>
      <c r="V329" s="56"/>
    </row>
    <row r="330" spans="1:22" ht="24" customHeight="1" thickBot="1">
      <c r="A330" s="399">
        <f>A326+1</f>
        <v>79</v>
      </c>
      <c r="B330" s="153" t="s">
        <v>336</v>
      </c>
      <c r="C330" s="153" t="s">
        <v>338</v>
      </c>
      <c r="D330" s="153" t="s">
        <v>24</v>
      </c>
      <c r="E330" s="312" t="s">
        <v>340</v>
      </c>
      <c r="F330" s="312"/>
      <c r="G330" s="312" t="s">
        <v>332</v>
      </c>
      <c r="H330" s="316"/>
      <c r="I330" s="140"/>
      <c r="J330" s="86"/>
      <c r="K330" s="86"/>
      <c r="L330" s="86"/>
      <c r="M330" s="87"/>
      <c r="N330" s="2"/>
      <c r="V330" s="56"/>
    </row>
    <row r="331" spans="1:22" ht="13.5" thickBot="1">
      <c r="A331" s="399"/>
      <c r="B331" s="88"/>
      <c r="C331" s="88"/>
      <c r="D331" s="89"/>
      <c r="E331" s="90"/>
      <c r="F331" s="91"/>
      <c r="G331" s="313"/>
      <c r="H331" s="314"/>
      <c r="I331" s="315"/>
      <c r="J331" s="92"/>
      <c r="K331" s="93"/>
      <c r="L331" s="94"/>
      <c r="M331" s="95"/>
      <c r="N331" s="2"/>
      <c r="V331" s="56">
        <f>G331</f>
        <v>0</v>
      </c>
    </row>
    <row r="332" spans="1:22" ht="23.25" thickBot="1">
      <c r="A332" s="399"/>
      <c r="B332" s="152" t="s">
        <v>337</v>
      </c>
      <c r="C332" s="152" t="s">
        <v>339</v>
      </c>
      <c r="D332" s="152" t="s">
        <v>23</v>
      </c>
      <c r="E332" s="305" t="s">
        <v>341</v>
      </c>
      <c r="F332" s="305"/>
      <c r="G332" s="309"/>
      <c r="H332" s="310"/>
      <c r="I332" s="311"/>
      <c r="J332" s="96"/>
      <c r="K332" s="94"/>
      <c r="L332" s="97"/>
      <c r="M332" s="98"/>
      <c r="N332" s="2"/>
      <c r="V332" s="56"/>
    </row>
    <row r="333" spans="1:22" ht="13.5" thickBot="1">
      <c r="A333" s="400"/>
      <c r="B333" s="99"/>
      <c r="C333" s="99"/>
      <c r="D333" s="100"/>
      <c r="E333" s="101" t="s">
        <v>4</v>
      </c>
      <c r="F333" s="102"/>
      <c r="G333" s="306"/>
      <c r="H333" s="307"/>
      <c r="I333" s="308"/>
      <c r="J333" s="103"/>
      <c r="K333" s="104"/>
      <c r="L333" s="104"/>
      <c r="M333" s="105"/>
      <c r="N333" s="2"/>
      <c r="V333" s="56"/>
    </row>
    <row r="334" spans="1:22" ht="24" customHeight="1" thickBot="1">
      <c r="A334" s="399">
        <f>A330+1</f>
        <v>80</v>
      </c>
      <c r="B334" s="153" t="s">
        <v>336</v>
      </c>
      <c r="C334" s="153" t="s">
        <v>338</v>
      </c>
      <c r="D334" s="153" t="s">
        <v>24</v>
      </c>
      <c r="E334" s="312" t="s">
        <v>340</v>
      </c>
      <c r="F334" s="312"/>
      <c r="G334" s="312" t="s">
        <v>332</v>
      </c>
      <c r="H334" s="316"/>
      <c r="I334" s="140"/>
      <c r="J334" s="86"/>
      <c r="K334" s="86"/>
      <c r="L334" s="86"/>
      <c r="M334" s="87"/>
      <c r="N334" s="2"/>
      <c r="V334" s="56"/>
    </row>
    <row r="335" spans="1:22" ht="13.5" thickBot="1">
      <c r="A335" s="399"/>
      <c r="B335" s="88"/>
      <c r="C335" s="88"/>
      <c r="D335" s="89"/>
      <c r="E335" s="90"/>
      <c r="F335" s="91"/>
      <c r="G335" s="313"/>
      <c r="H335" s="314"/>
      <c r="I335" s="315"/>
      <c r="J335" s="92"/>
      <c r="K335" s="93"/>
      <c r="L335" s="94"/>
      <c r="M335" s="95"/>
      <c r="N335" s="2"/>
      <c r="V335" s="56">
        <f>G335</f>
        <v>0</v>
      </c>
    </row>
    <row r="336" spans="1:22" ht="23.25" thickBot="1">
      <c r="A336" s="399"/>
      <c r="B336" s="152" t="s">
        <v>337</v>
      </c>
      <c r="C336" s="152" t="s">
        <v>339</v>
      </c>
      <c r="D336" s="152" t="s">
        <v>23</v>
      </c>
      <c r="E336" s="305" t="s">
        <v>341</v>
      </c>
      <c r="F336" s="305"/>
      <c r="G336" s="309"/>
      <c r="H336" s="310"/>
      <c r="I336" s="311"/>
      <c r="J336" s="96"/>
      <c r="K336" s="94"/>
      <c r="L336" s="97"/>
      <c r="M336" s="98"/>
      <c r="N336" s="2"/>
      <c r="V336" s="56"/>
    </row>
    <row r="337" spans="1:22" ht="13.5" thickBot="1">
      <c r="A337" s="400"/>
      <c r="B337" s="99"/>
      <c r="C337" s="99"/>
      <c r="D337" s="100"/>
      <c r="E337" s="101" t="s">
        <v>4</v>
      </c>
      <c r="F337" s="102"/>
      <c r="G337" s="306"/>
      <c r="H337" s="307"/>
      <c r="I337" s="308"/>
      <c r="J337" s="103"/>
      <c r="K337" s="104"/>
      <c r="L337" s="104"/>
      <c r="M337" s="105"/>
      <c r="N337" s="2"/>
      <c r="V337" s="56"/>
    </row>
    <row r="338" spans="1:22" ht="24" customHeight="1" thickBot="1">
      <c r="A338" s="399">
        <f>A334+1</f>
        <v>81</v>
      </c>
      <c r="B338" s="153" t="s">
        <v>336</v>
      </c>
      <c r="C338" s="153" t="s">
        <v>338</v>
      </c>
      <c r="D338" s="153" t="s">
        <v>24</v>
      </c>
      <c r="E338" s="312" t="s">
        <v>340</v>
      </c>
      <c r="F338" s="312"/>
      <c r="G338" s="312" t="s">
        <v>332</v>
      </c>
      <c r="H338" s="316"/>
      <c r="I338" s="140"/>
      <c r="J338" s="86"/>
      <c r="K338" s="86"/>
      <c r="L338" s="86"/>
      <c r="M338" s="87"/>
      <c r="N338" s="2"/>
      <c r="V338" s="56"/>
    </row>
    <row r="339" spans="1:22" ht="13.5" thickBot="1">
      <c r="A339" s="399"/>
      <c r="B339" s="88"/>
      <c r="C339" s="88"/>
      <c r="D339" s="89"/>
      <c r="E339" s="90"/>
      <c r="F339" s="91"/>
      <c r="G339" s="313"/>
      <c r="H339" s="314"/>
      <c r="I339" s="315"/>
      <c r="J339" s="92"/>
      <c r="K339" s="93"/>
      <c r="L339" s="94"/>
      <c r="M339" s="95"/>
      <c r="N339" s="2"/>
      <c r="V339" s="56">
        <f>G339</f>
        <v>0</v>
      </c>
    </row>
    <row r="340" spans="1:22" ht="23.25" thickBot="1">
      <c r="A340" s="399"/>
      <c r="B340" s="152" t="s">
        <v>337</v>
      </c>
      <c r="C340" s="152" t="s">
        <v>339</v>
      </c>
      <c r="D340" s="152" t="s">
        <v>23</v>
      </c>
      <c r="E340" s="305" t="s">
        <v>341</v>
      </c>
      <c r="F340" s="305"/>
      <c r="G340" s="309"/>
      <c r="H340" s="310"/>
      <c r="I340" s="311"/>
      <c r="J340" s="96"/>
      <c r="K340" s="94"/>
      <c r="L340" s="97"/>
      <c r="M340" s="98"/>
      <c r="N340" s="2"/>
      <c r="V340" s="56"/>
    </row>
    <row r="341" spans="1:22" ht="13.5" thickBot="1">
      <c r="A341" s="400"/>
      <c r="B341" s="99"/>
      <c r="C341" s="99"/>
      <c r="D341" s="100"/>
      <c r="E341" s="101" t="s">
        <v>4</v>
      </c>
      <c r="F341" s="102"/>
      <c r="G341" s="306"/>
      <c r="H341" s="307"/>
      <c r="I341" s="308"/>
      <c r="J341" s="103"/>
      <c r="K341" s="104"/>
      <c r="L341" s="104"/>
      <c r="M341" s="105"/>
      <c r="N341" s="2"/>
      <c r="V341" s="56"/>
    </row>
    <row r="342" spans="1:22" ht="24" customHeight="1" thickBot="1">
      <c r="A342" s="399">
        <f>A338+1</f>
        <v>82</v>
      </c>
      <c r="B342" s="153" t="s">
        <v>336</v>
      </c>
      <c r="C342" s="153" t="s">
        <v>338</v>
      </c>
      <c r="D342" s="153" t="s">
        <v>24</v>
      </c>
      <c r="E342" s="312" t="s">
        <v>340</v>
      </c>
      <c r="F342" s="312"/>
      <c r="G342" s="312" t="s">
        <v>332</v>
      </c>
      <c r="H342" s="316"/>
      <c r="I342" s="140"/>
      <c r="J342" s="86"/>
      <c r="K342" s="86"/>
      <c r="L342" s="86"/>
      <c r="M342" s="87"/>
      <c r="N342" s="2"/>
      <c r="V342" s="56"/>
    </row>
    <row r="343" spans="1:22" ht="13.5" thickBot="1">
      <c r="A343" s="399"/>
      <c r="B343" s="88"/>
      <c r="C343" s="88"/>
      <c r="D343" s="89"/>
      <c r="E343" s="90"/>
      <c r="F343" s="91"/>
      <c r="G343" s="313"/>
      <c r="H343" s="314"/>
      <c r="I343" s="315"/>
      <c r="J343" s="92"/>
      <c r="K343" s="93"/>
      <c r="L343" s="94"/>
      <c r="M343" s="95"/>
      <c r="N343" s="2"/>
      <c r="V343" s="56">
        <f>G343</f>
        <v>0</v>
      </c>
    </row>
    <row r="344" spans="1:22" ht="23.25" thickBot="1">
      <c r="A344" s="399"/>
      <c r="B344" s="152" t="s">
        <v>337</v>
      </c>
      <c r="C344" s="152" t="s">
        <v>339</v>
      </c>
      <c r="D344" s="152" t="s">
        <v>23</v>
      </c>
      <c r="E344" s="305" t="s">
        <v>341</v>
      </c>
      <c r="F344" s="305"/>
      <c r="G344" s="309"/>
      <c r="H344" s="310"/>
      <c r="I344" s="311"/>
      <c r="J344" s="96"/>
      <c r="K344" s="94"/>
      <c r="L344" s="97"/>
      <c r="M344" s="98"/>
      <c r="N344" s="2"/>
      <c r="V344" s="56"/>
    </row>
    <row r="345" spans="1:22" ht="13.5" thickBot="1">
      <c r="A345" s="400"/>
      <c r="B345" s="99"/>
      <c r="C345" s="99"/>
      <c r="D345" s="100"/>
      <c r="E345" s="101" t="s">
        <v>4</v>
      </c>
      <c r="F345" s="102"/>
      <c r="G345" s="306"/>
      <c r="H345" s="307"/>
      <c r="I345" s="308"/>
      <c r="J345" s="103"/>
      <c r="K345" s="104"/>
      <c r="L345" s="104"/>
      <c r="M345" s="105"/>
      <c r="N345" s="2"/>
      <c r="V345" s="56"/>
    </row>
    <row r="346" spans="1:22" ht="24" customHeight="1" thickBot="1">
      <c r="A346" s="399">
        <f>A342+1</f>
        <v>83</v>
      </c>
      <c r="B346" s="153" t="s">
        <v>336</v>
      </c>
      <c r="C346" s="153" t="s">
        <v>338</v>
      </c>
      <c r="D346" s="153" t="s">
        <v>24</v>
      </c>
      <c r="E346" s="312" t="s">
        <v>340</v>
      </c>
      <c r="F346" s="312"/>
      <c r="G346" s="312" t="s">
        <v>332</v>
      </c>
      <c r="H346" s="316"/>
      <c r="I346" s="140"/>
      <c r="J346" s="86"/>
      <c r="K346" s="86"/>
      <c r="L346" s="86"/>
      <c r="M346" s="87"/>
      <c r="N346" s="2"/>
      <c r="V346" s="56"/>
    </row>
    <row r="347" spans="1:22" ht="13.5" thickBot="1">
      <c r="A347" s="399"/>
      <c r="B347" s="88"/>
      <c r="C347" s="88"/>
      <c r="D347" s="89"/>
      <c r="E347" s="90"/>
      <c r="F347" s="91"/>
      <c r="G347" s="313"/>
      <c r="H347" s="314"/>
      <c r="I347" s="315"/>
      <c r="J347" s="92"/>
      <c r="K347" s="93"/>
      <c r="L347" s="94"/>
      <c r="M347" s="95"/>
      <c r="N347" s="2"/>
      <c r="V347" s="56">
        <f>G347</f>
        <v>0</v>
      </c>
    </row>
    <row r="348" spans="1:22" ht="23.25" thickBot="1">
      <c r="A348" s="399"/>
      <c r="B348" s="152" t="s">
        <v>337</v>
      </c>
      <c r="C348" s="152" t="s">
        <v>339</v>
      </c>
      <c r="D348" s="152" t="s">
        <v>23</v>
      </c>
      <c r="E348" s="305" t="s">
        <v>341</v>
      </c>
      <c r="F348" s="305"/>
      <c r="G348" s="309"/>
      <c r="H348" s="310"/>
      <c r="I348" s="311"/>
      <c r="J348" s="96"/>
      <c r="K348" s="94"/>
      <c r="L348" s="97"/>
      <c r="M348" s="98"/>
      <c r="N348" s="2"/>
      <c r="V348" s="56"/>
    </row>
    <row r="349" spans="1:22" ht="13.5" thickBot="1">
      <c r="A349" s="400"/>
      <c r="B349" s="99"/>
      <c r="C349" s="99"/>
      <c r="D349" s="100"/>
      <c r="E349" s="101" t="s">
        <v>4</v>
      </c>
      <c r="F349" s="102"/>
      <c r="G349" s="306"/>
      <c r="H349" s="307"/>
      <c r="I349" s="308"/>
      <c r="J349" s="103"/>
      <c r="K349" s="104"/>
      <c r="L349" s="104"/>
      <c r="M349" s="105"/>
      <c r="N349" s="2"/>
      <c r="V349" s="56"/>
    </row>
    <row r="350" spans="1:22" ht="24" customHeight="1" thickBot="1">
      <c r="A350" s="399">
        <f>A346+1</f>
        <v>84</v>
      </c>
      <c r="B350" s="153" t="s">
        <v>336</v>
      </c>
      <c r="C350" s="153" t="s">
        <v>338</v>
      </c>
      <c r="D350" s="153" t="s">
        <v>24</v>
      </c>
      <c r="E350" s="312" t="s">
        <v>340</v>
      </c>
      <c r="F350" s="312"/>
      <c r="G350" s="312" t="s">
        <v>332</v>
      </c>
      <c r="H350" s="316"/>
      <c r="I350" s="140"/>
      <c r="J350" s="86"/>
      <c r="K350" s="86"/>
      <c r="L350" s="86"/>
      <c r="M350" s="87"/>
      <c r="N350" s="2"/>
      <c r="V350" s="56"/>
    </row>
    <row r="351" spans="1:22" ht="13.5" thickBot="1">
      <c r="A351" s="399"/>
      <c r="B351" s="88"/>
      <c r="C351" s="88"/>
      <c r="D351" s="89"/>
      <c r="E351" s="90"/>
      <c r="F351" s="91"/>
      <c r="G351" s="313"/>
      <c r="H351" s="314"/>
      <c r="I351" s="315"/>
      <c r="J351" s="92"/>
      <c r="K351" s="93"/>
      <c r="L351" s="94"/>
      <c r="M351" s="95"/>
      <c r="N351" s="2"/>
      <c r="V351" s="56">
        <f>G351</f>
        <v>0</v>
      </c>
    </row>
    <row r="352" spans="1:22" ht="23.25" thickBot="1">
      <c r="A352" s="399"/>
      <c r="B352" s="152" t="s">
        <v>337</v>
      </c>
      <c r="C352" s="152" t="s">
        <v>339</v>
      </c>
      <c r="D352" s="152" t="s">
        <v>23</v>
      </c>
      <c r="E352" s="305" t="s">
        <v>341</v>
      </c>
      <c r="F352" s="305"/>
      <c r="G352" s="309"/>
      <c r="H352" s="310"/>
      <c r="I352" s="311"/>
      <c r="J352" s="96"/>
      <c r="K352" s="94"/>
      <c r="L352" s="97"/>
      <c r="M352" s="98"/>
      <c r="N352" s="2"/>
      <c r="V352" s="56"/>
    </row>
    <row r="353" spans="1:22" ht="13.5" thickBot="1">
      <c r="A353" s="400"/>
      <c r="B353" s="99"/>
      <c r="C353" s="99"/>
      <c r="D353" s="100"/>
      <c r="E353" s="101" t="s">
        <v>4</v>
      </c>
      <c r="F353" s="102"/>
      <c r="G353" s="306"/>
      <c r="H353" s="307"/>
      <c r="I353" s="308"/>
      <c r="J353" s="103"/>
      <c r="K353" s="104"/>
      <c r="L353" s="104"/>
      <c r="M353" s="105"/>
      <c r="N353" s="2"/>
      <c r="V353" s="56"/>
    </row>
    <row r="354" spans="1:22" ht="24" customHeight="1" thickBot="1">
      <c r="A354" s="399">
        <f>A350+1</f>
        <v>85</v>
      </c>
      <c r="B354" s="153" t="s">
        <v>336</v>
      </c>
      <c r="C354" s="153" t="s">
        <v>338</v>
      </c>
      <c r="D354" s="153" t="s">
        <v>24</v>
      </c>
      <c r="E354" s="312" t="s">
        <v>340</v>
      </c>
      <c r="F354" s="312"/>
      <c r="G354" s="312" t="s">
        <v>332</v>
      </c>
      <c r="H354" s="316"/>
      <c r="I354" s="140"/>
      <c r="J354" s="86"/>
      <c r="K354" s="86"/>
      <c r="L354" s="86"/>
      <c r="M354" s="87"/>
      <c r="N354" s="2"/>
      <c r="V354" s="56"/>
    </row>
    <row r="355" spans="1:22" ht="13.5" thickBot="1">
      <c r="A355" s="399"/>
      <c r="B355" s="88"/>
      <c r="C355" s="88"/>
      <c r="D355" s="89"/>
      <c r="E355" s="90"/>
      <c r="F355" s="91"/>
      <c r="G355" s="313"/>
      <c r="H355" s="314"/>
      <c r="I355" s="315"/>
      <c r="J355" s="92"/>
      <c r="K355" s="93"/>
      <c r="L355" s="94"/>
      <c r="M355" s="95"/>
      <c r="N355" s="2"/>
      <c r="V355" s="56">
        <f>G355</f>
        <v>0</v>
      </c>
    </row>
    <row r="356" spans="1:22" ht="23.25" thickBot="1">
      <c r="A356" s="399"/>
      <c r="B356" s="152" t="s">
        <v>337</v>
      </c>
      <c r="C356" s="152" t="s">
        <v>339</v>
      </c>
      <c r="D356" s="152" t="s">
        <v>23</v>
      </c>
      <c r="E356" s="305" t="s">
        <v>341</v>
      </c>
      <c r="F356" s="305"/>
      <c r="G356" s="309"/>
      <c r="H356" s="310"/>
      <c r="I356" s="311"/>
      <c r="J356" s="96"/>
      <c r="K356" s="94"/>
      <c r="L356" s="97"/>
      <c r="M356" s="98"/>
      <c r="N356" s="2"/>
      <c r="V356" s="56"/>
    </row>
    <row r="357" spans="1:22" ht="13.5" thickBot="1">
      <c r="A357" s="400"/>
      <c r="B357" s="99"/>
      <c r="C357" s="99"/>
      <c r="D357" s="100"/>
      <c r="E357" s="101" t="s">
        <v>4</v>
      </c>
      <c r="F357" s="102"/>
      <c r="G357" s="306"/>
      <c r="H357" s="307"/>
      <c r="I357" s="308"/>
      <c r="J357" s="103"/>
      <c r="K357" s="104"/>
      <c r="L357" s="104"/>
      <c r="M357" s="105"/>
      <c r="N357" s="2"/>
      <c r="V357" s="56"/>
    </row>
    <row r="358" spans="1:22" ht="24" customHeight="1" thickBot="1">
      <c r="A358" s="399">
        <f>A354+1</f>
        <v>86</v>
      </c>
      <c r="B358" s="153" t="s">
        <v>336</v>
      </c>
      <c r="C358" s="153" t="s">
        <v>338</v>
      </c>
      <c r="D358" s="153" t="s">
        <v>24</v>
      </c>
      <c r="E358" s="312" t="s">
        <v>340</v>
      </c>
      <c r="F358" s="312"/>
      <c r="G358" s="312" t="s">
        <v>332</v>
      </c>
      <c r="H358" s="316"/>
      <c r="I358" s="140"/>
      <c r="J358" s="86"/>
      <c r="K358" s="86"/>
      <c r="L358" s="86"/>
      <c r="M358" s="87"/>
      <c r="N358" s="2"/>
      <c r="V358" s="56"/>
    </row>
    <row r="359" spans="1:22" ht="13.5" thickBot="1">
      <c r="A359" s="399"/>
      <c r="B359" s="88"/>
      <c r="C359" s="88"/>
      <c r="D359" s="89"/>
      <c r="E359" s="90"/>
      <c r="F359" s="91"/>
      <c r="G359" s="313"/>
      <c r="H359" s="314"/>
      <c r="I359" s="315"/>
      <c r="J359" s="92"/>
      <c r="K359" s="93"/>
      <c r="L359" s="94"/>
      <c r="M359" s="95"/>
      <c r="N359" s="2"/>
      <c r="V359" s="56">
        <f>G359</f>
        <v>0</v>
      </c>
    </row>
    <row r="360" spans="1:22" ht="23.25" thickBot="1">
      <c r="A360" s="399"/>
      <c r="B360" s="152" t="s">
        <v>337</v>
      </c>
      <c r="C360" s="152" t="s">
        <v>339</v>
      </c>
      <c r="D360" s="152" t="s">
        <v>23</v>
      </c>
      <c r="E360" s="305" t="s">
        <v>341</v>
      </c>
      <c r="F360" s="305"/>
      <c r="G360" s="309"/>
      <c r="H360" s="310"/>
      <c r="I360" s="311"/>
      <c r="J360" s="96"/>
      <c r="K360" s="94"/>
      <c r="L360" s="97"/>
      <c r="M360" s="98"/>
      <c r="N360" s="2"/>
      <c r="V360" s="56"/>
    </row>
    <row r="361" spans="1:22" ht="13.5" thickBot="1">
      <c r="A361" s="400"/>
      <c r="B361" s="99"/>
      <c r="C361" s="99"/>
      <c r="D361" s="100"/>
      <c r="E361" s="101" t="s">
        <v>4</v>
      </c>
      <c r="F361" s="102"/>
      <c r="G361" s="306"/>
      <c r="H361" s="307"/>
      <c r="I361" s="308"/>
      <c r="J361" s="103"/>
      <c r="K361" s="104"/>
      <c r="L361" s="104"/>
      <c r="M361" s="105"/>
      <c r="N361" s="2"/>
      <c r="V361" s="56"/>
    </row>
    <row r="362" spans="1:22" ht="24" customHeight="1" thickBot="1">
      <c r="A362" s="399">
        <f>A358+1</f>
        <v>87</v>
      </c>
      <c r="B362" s="153" t="s">
        <v>336</v>
      </c>
      <c r="C362" s="153" t="s">
        <v>338</v>
      </c>
      <c r="D362" s="153" t="s">
        <v>24</v>
      </c>
      <c r="E362" s="312" t="s">
        <v>340</v>
      </c>
      <c r="F362" s="312"/>
      <c r="G362" s="312" t="s">
        <v>332</v>
      </c>
      <c r="H362" s="316"/>
      <c r="I362" s="140"/>
      <c r="J362" s="86"/>
      <c r="K362" s="86"/>
      <c r="L362" s="86"/>
      <c r="M362" s="87"/>
      <c r="N362" s="2"/>
      <c r="V362" s="56"/>
    </row>
    <row r="363" spans="1:22" ht="13.5" thickBot="1">
      <c r="A363" s="399"/>
      <c r="B363" s="88"/>
      <c r="C363" s="88"/>
      <c r="D363" s="89"/>
      <c r="E363" s="90"/>
      <c r="F363" s="91"/>
      <c r="G363" s="313"/>
      <c r="H363" s="314"/>
      <c r="I363" s="315"/>
      <c r="J363" s="92"/>
      <c r="K363" s="93"/>
      <c r="L363" s="94"/>
      <c r="M363" s="95"/>
      <c r="N363" s="2"/>
      <c r="V363" s="56">
        <f>G363</f>
        <v>0</v>
      </c>
    </row>
    <row r="364" spans="1:22" ht="23.25" thickBot="1">
      <c r="A364" s="399"/>
      <c r="B364" s="152" t="s">
        <v>337</v>
      </c>
      <c r="C364" s="152" t="s">
        <v>339</v>
      </c>
      <c r="D364" s="152" t="s">
        <v>23</v>
      </c>
      <c r="E364" s="305" t="s">
        <v>341</v>
      </c>
      <c r="F364" s="305"/>
      <c r="G364" s="309"/>
      <c r="H364" s="310"/>
      <c r="I364" s="311"/>
      <c r="J364" s="96"/>
      <c r="K364" s="94"/>
      <c r="L364" s="97"/>
      <c r="M364" s="98"/>
      <c r="N364" s="2"/>
      <c r="V364" s="56"/>
    </row>
    <row r="365" spans="1:22" ht="13.5" thickBot="1">
      <c r="A365" s="400"/>
      <c r="B365" s="99"/>
      <c r="C365" s="99"/>
      <c r="D365" s="100"/>
      <c r="E365" s="101" t="s">
        <v>4</v>
      </c>
      <c r="F365" s="102"/>
      <c r="G365" s="306"/>
      <c r="H365" s="307"/>
      <c r="I365" s="308"/>
      <c r="J365" s="103"/>
      <c r="K365" s="104"/>
      <c r="L365" s="104"/>
      <c r="M365" s="105"/>
      <c r="N365" s="2"/>
      <c r="V365" s="56"/>
    </row>
    <row r="366" spans="1:22" ht="24" customHeight="1" thickBot="1">
      <c r="A366" s="399">
        <f>A362+1</f>
        <v>88</v>
      </c>
      <c r="B366" s="153" t="s">
        <v>336</v>
      </c>
      <c r="C366" s="153" t="s">
        <v>338</v>
      </c>
      <c r="D366" s="153" t="s">
        <v>24</v>
      </c>
      <c r="E366" s="312" t="s">
        <v>340</v>
      </c>
      <c r="F366" s="312"/>
      <c r="G366" s="312" t="s">
        <v>332</v>
      </c>
      <c r="H366" s="316"/>
      <c r="I366" s="140"/>
      <c r="J366" s="86"/>
      <c r="K366" s="86"/>
      <c r="L366" s="86"/>
      <c r="M366" s="87"/>
      <c r="N366" s="2"/>
      <c r="V366" s="56"/>
    </row>
    <row r="367" spans="1:22" ht="13.5" thickBot="1">
      <c r="A367" s="399"/>
      <c r="B367" s="88"/>
      <c r="C367" s="88"/>
      <c r="D367" s="89"/>
      <c r="E367" s="90"/>
      <c r="F367" s="91"/>
      <c r="G367" s="313"/>
      <c r="H367" s="314"/>
      <c r="I367" s="315"/>
      <c r="J367" s="92"/>
      <c r="K367" s="93"/>
      <c r="L367" s="94"/>
      <c r="M367" s="95"/>
      <c r="N367" s="2"/>
      <c r="V367" s="56">
        <f>G367</f>
        <v>0</v>
      </c>
    </row>
    <row r="368" spans="1:22" ht="23.25" thickBot="1">
      <c r="A368" s="399"/>
      <c r="B368" s="152" t="s">
        <v>337</v>
      </c>
      <c r="C368" s="152" t="s">
        <v>339</v>
      </c>
      <c r="D368" s="152" t="s">
        <v>23</v>
      </c>
      <c r="E368" s="305" t="s">
        <v>341</v>
      </c>
      <c r="F368" s="305"/>
      <c r="G368" s="309"/>
      <c r="H368" s="310"/>
      <c r="I368" s="311"/>
      <c r="J368" s="96"/>
      <c r="K368" s="94"/>
      <c r="L368" s="97"/>
      <c r="M368" s="98"/>
      <c r="N368" s="2"/>
      <c r="V368" s="56"/>
    </row>
    <row r="369" spans="1:22" ht="13.5" thickBot="1">
      <c r="A369" s="400"/>
      <c r="B369" s="99"/>
      <c r="C369" s="99"/>
      <c r="D369" s="100"/>
      <c r="E369" s="101" t="s">
        <v>4</v>
      </c>
      <c r="F369" s="102"/>
      <c r="G369" s="306"/>
      <c r="H369" s="307"/>
      <c r="I369" s="308"/>
      <c r="J369" s="103"/>
      <c r="K369" s="104"/>
      <c r="L369" s="104"/>
      <c r="M369" s="105"/>
      <c r="N369" s="2"/>
      <c r="V369" s="56"/>
    </row>
    <row r="370" spans="1:22" ht="24" customHeight="1" thickBot="1">
      <c r="A370" s="399">
        <f>A366+1</f>
        <v>89</v>
      </c>
      <c r="B370" s="153" t="s">
        <v>336</v>
      </c>
      <c r="C370" s="153" t="s">
        <v>338</v>
      </c>
      <c r="D370" s="153" t="s">
        <v>24</v>
      </c>
      <c r="E370" s="312" t="s">
        <v>340</v>
      </c>
      <c r="F370" s="312"/>
      <c r="G370" s="312" t="s">
        <v>332</v>
      </c>
      <c r="H370" s="316"/>
      <c r="I370" s="140"/>
      <c r="J370" s="86"/>
      <c r="K370" s="86"/>
      <c r="L370" s="86"/>
      <c r="M370" s="87"/>
      <c r="N370" s="2"/>
      <c r="V370" s="56"/>
    </row>
    <row r="371" spans="1:22" ht="13.5" thickBot="1">
      <c r="A371" s="399"/>
      <c r="B371" s="88"/>
      <c r="C371" s="88"/>
      <c r="D371" s="89"/>
      <c r="E371" s="90"/>
      <c r="F371" s="91"/>
      <c r="G371" s="313"/>
      <c r="H371" s="314"/>
      <c r="I371" s="315"/>
      <c r="J371" s="92"/>
      <c r="K371" s="93"/>
      <c r="L371" s="94"/>
      <c r="M371" s="95"/>
      <c r="N371" s="2"/>
      <c r="V371" s="56">
        <f>G371</f>
        <v>0</v>
      </c>
    </row>
    <row r="372" spans="1:22" ht="23.25" thickBot="1">
      <c r="A372" s="399"/>
      <c r="B372" s="152" t="s">
        <v>337</v>
      </c>
      <c r="C372" s="152" t="s">
        <v>339</v>
      </c>
      <c r="D372" s="152" t="s">
        <v>23</v>
      </c>
      <c r="E372" s="305" t="s">
        <v>341</v>
      </c>
      <c r="F372" s="305"/>
      <c r="G372" s="309"/>
      <c r="H372" s="310"/>
      <c r="I372" s="311"/>
      <c r="J372" s="96"/>
      <c r="K372" s="94"/>
      <c r="L372" s="97"/>
      <c r="M372" s="98"/>
      <c r="N372" s="2"/>
      <c r="V372" s="56"/>
    </row>
    <row r="373" spans="1:22" ht="13.5" thickBot="1">
      <c r="A373" s="400"/>
      <c r="B373" s="99"/>
      <c r="C373" s="99"/>
      <c r="D373" s="100"/>
      <c r="E373" s="101" t="s">
        <v>4</v>
      </c>
      <c r="F373" s="102"/>
      <c r="G373" s="306"/>
      <c r="H373" s="307"/>
      <c r="I373" s="308"/>
      <c r="J373" s="103"/>
      <c r="K373" s="104"/>
      <c r="L373" s="104"/>
      <c r="M373" s="105"/>
      <c r="N373" s="2"/>
      <c r="V373" s="56"/>
    </row>
    <row r="374" spans="1:22" ht="24" customHeight="1" thickBot="1">
      <c r="A374" s="399">
        <f>A370+1</f>
        <v>90</v>
      </c>
      <c r="B374" s="153" t="s">
        <v>336</v>
      </c>
      <c r="C374" s="153" t="s">
        <v>338</v>
      </c>
      <c r="D374" s="153" t="s">
        <v>24</v>
      </c>
      <c r="E374" s="312" t="s">
        <v>340</v>
      </c>
      <c r="F374" s="312"/>
      <c r="G374" s="312" t="s">
        <v>332</v>
      </c>
      <c r="H374" s="316"/>
      <c r="I374" s="140"/>
      <c r="J374" s="86"/>
      <c r="K374" s="86"/>
      <c r="L374" s="86"/>
      <c r="M374" s="87"/>
      <c r="N374" s="2"/>
      <c r="V374" s="56"/>
    </row>
    <row r="375" spans="1:22" ht="13.5" thickBot="1">
      <c r="A375" s="399"/>
      <c r="B375" s="88"/>
      <c r="C375" s="88"/>
      <c r="D375" s="89"/>
      <c r="E375" s="90"/>
      <c r="F375" s="91"/>
      <c r="G375" s="313"/>
      <c r="H375" s="314"/>
      <c r="I375" s="315"/>
      <c r="J375" s="92"/>
      <c r="K375" s="93"/>
      <c r="L375" s="94"/>
      <c r="M375" s="95"/>
      <c r="N375" s="2"/>
      <c r="V375" s="56">
        <f>G375</f>
        <v>0</v>
      </c>
    </row>
    <row r="376" spans="1:22" ht="23.25" thickBot="1">
      <c r="A376" s="399"/>
      <c r="B376" s="152" t="s">
        <v>337</v>
      </c>
      <c r="C376" s="152" t="s">
        <v>339</v>
      </c>
      <c r="D376" s="152" t="s">
        <v>23</v>
      </c>
      <c r="E376" s="305" t="s">
        <v>341</v>
      </c>
      <c r="F376" s="305"/>
      <c r="G376" s="309"/>
      <c r="H376" s="310"/>
      <c r="I376" s="311"/>
      <c r="J376" s="96"/>
      <c r="K376" s="94"/>
      <c r="L376" s="97"/>
      <c r="M376" s="98"/>
      <c r="N376" s="2"/>
      <c r="V376" s="56"/>
    </row>
    <row r="377" spans="1:22" ht="13.5" thickBot="1">
      <c r="A377" s="400"/>
      <c r="B377" s="99"/>
      <c r="C377" s="99"/>
      <c r="D377" s="100"/>
      <c r="E377" s="101" t="s">
        <v>4</v>
      </c>
      <c r="F377" s="102"/>
      <c r="G377" s="306"/>
      <c r="H377" s="307"/>
      <c r="I377" s="308"/>
      <c r="J377" s="103"/>
      <c r="K377" s="104"/>
      <c r="L377" s="104"/>
      <c r="M377" s="105"/>
      <c r="N377" s="2"/>
      <c r="V377" s="56"/>
    </row>
    <row r="378" spans="1:22" ht="24" customHeight="1" thickBot="1">
      <c r="A378" s="399">
        <f>A374+1</f>
        <v>91</v>
      </c>
      <c r="B378" s="153" t="s">
        <v>336</v>
      </c>
      <c r="C378" s="153" t="s">
        <v>338</v>
      </c>
      <c r="D378" s="153" t="s">
        <v>24</v>
      </c>
      <c r="E378" s="312" t="s">
        <v>340</v>
      </c>
      <c r="F378" s="312"/>
      <c r="G378" s="312" t="s">
        <v>332</v>
      </c>
      <c r="H378" s="316"/>
      <c r="I378" s="140"/>
      <c r="J378" s="86"/>
      <c r="K378" s="86"/>
      <c r="L378" s="86"/>
      <c r="M378" s="87"/>
      <c r="N378" s="2"/>
      <c r="V378" s="56"/>
    </row>
    <row r="379" spans="1:22" ht="13.5" thickBot="1">
      <c r="A379" s="399"/>
      <c r="B379" s="88"/>
      <c r="C379" s="88"/>
      <c r="D379" s="89"/>
      <c r="E379" s="90"/>
      <c r="F379" s="91"/>
      <c r="G379" s="313"/>
      <c r="H379" s="314"/>
      <c r="I379" s="315"/>
      <c r="J379" s="92"/>
      <c r="K379" s="93"/>
      <c r="L379" s="94"/>
      <c r="M379" s="95"/>
      <c r="N379" s="2"/>
      <c r="V379" s="56">
        <f>G379</f>
        <v>0</v>
      </c>
    </row>
    <row r="380" spans="1:22" ht="23.25" thickBot="1">
      <c r="A380" s="399"/>
      <c r="B380" s="152" t="s">
        <v>337</v>
      </c>
      <c r="C380" s="152" t="s">
        <v>339</v>
      </c>
      <c r="D380" s="152" t="s">
        <v>23</v>
      </c>
      <c r="E380" s="305" t="s">
        <v>341</v>
      </c>
      <c r="F380" s="305"/>
      <c r="G380" s="309"/>
      <c r="H380" s="310"/>
      <c r="I380" s="311"/>
      <c r="J380" s="96"/>
      <c r="K380" s="94"/>
      <c r="L380" s="97"/>
      <c r="M380" s="98"/>
      <c r="N380" s="2"/>
      <c r="V380" s="56"/>
    </row>
    <row r="381" spans="1:22" ht="13.5" thickBot="1">
      <c r="A381" s="400"/>
      <c r="B381" s="99"/>
      <c r="C381" s="99"/>
      <c r="D381" s="100"/>
      <c r="E381" s="101" t="s">
        <v>4</v>
      </c>
      <c r="F381" s="102"/>
      <c r="G381" s="306"/>
      <c r="H381" s="307"/>
      <c r="I381" s="308"/>
      <c r="J381" s="103"/>
      <c r="K381" s="104"/>
      <c r="L381" s="104"/>
      <c r="M381" s="105"/>
      <c r="N381" s="2"/>
      <c r="V381" s="56"/>
    </row>
    <row r="382" spans="1:22" ht="24" customHeight="1" thickBot="1">
      <c r="A382" s="399">
        <f>A378+1</f>
        <v>92</v>
      </c>
      <c r="B382" s="153" t="s">
        <v>336</v>
      </c>
      <c r="C382" s="153" t="s">
        <v>338</v>
      </c>
      <c r="D382" s="153" t="s">
        <v>24</v>
      </c>
      <c r="E382" s="312" t="s">
        <v>340</v>
      </c>
      <c r="F382" s="312"/>
      <c r="G382" s="312" t="s">
        <v>332</v>
      </c>
      <c r="H382" s="316"/>
      <c r="I382" s="140"/>
      <c r="J382" s="86"/>
      <c r="K382" s="86"/>
      <c r="L382" s="86"/>
      <c r="M382" s="87"/>
      <c r="N382" s="2"/>
      <c r="V382" s="56"/>
    </row>
    <row r="383" spans="1:22" ht="13.5" thickBot="1">
      <c r="A383" s="399"/>
      <c r="B383" s="88"/>
      <c r="C383" s="88"/>
      <c r="D383" s="89"/>
      <c r="E383" s="90"/>
      <c r="F383" s="91"/>
      <c r="G383" s="313"/>
      <c r="H383" s="314"/>
      <c r="I383" s="315"/>
      <c r="J383" s="92"/>
      <c r="K383" s="93"/>
      <c r="L383" s="94"/>
      <c r="M383" s="95"/>
      <c r="N383" s="2"/>
      <c r="V383" s="56">
        <f>G383</f>
        <v>0</v>
      </c>
    </row>
    <row r="384" spans="1:22" ht="23.25" thickBot="1">
      <c r="A384" s="399"/>
      <c r="B384" s="152" t="s">
        <v>337</v>
      </c>
      <c r="C384" s="152" t="s">
        <v>339</v>
      </c>
      <c r="D384" s="152" t="s">
        <v>23</v>
      </c>
      <c r="E384" s="305" t="s">
        <v>341</v>
      </c>
      <c r="F384" s="305"/>
      <c r="G384" s="309"/>
      <c r="H384" s="310"/>
      <c r="I384" s="311"/>
      <c r="J384" s="96"/>
      <c r="K384" s="94"/>
      <c r="L384" s="97"/>
      <c r="M384" s="98"/>
      <c r="N384" s="2"/>
      <c r="V384" s="56"/>
    </row>
    <row r="385" spans="1:22" ht="13.5" thickBot="1">
      <c r="A385" s="400"/>
      <c r="B385" s="99"/>
      <c r="C385" s="99"/>
      <c r="D385" s="100"/>
      <c r="E385" s="101" t="s">
        <v>4</v>
      </c>
      <c r="F385" s="102"/>
      <c r="G385" s="306"/>
      <c r="H385" s="307"/>
      <c r="I385" s="308"/>
      <c r="J385" s="103"/>
      <c r="K385" s="104"/>
      <c r="L385" s="104"/>
      <c r="M385" s="105"/>
      <c r="N385" s="2"/>
      <c r="V385" s="56"/>
    </row>
    <row r="386" spans="1:22" ht="24" customHeight="1" thickBot="1">
      <c r="A386" s="399">
        <f>A382+1</f>
        <v>93</v>
      </c>
      <c r="B386" s="153" t="s">
        <v>336</v>
      </c>
      <c r="C386" s="153" t="s">
        <v>338</v>
      </c>
      <c r="D386" s="153" t="s">
        <v>24</v>
      </c>
      <c r="E386" s="312" t="s">
        <v>340</v>
      </c>
      <c r="F386" s="312"/>
      <c r="G386" s="312" t="s">
        <v>332</v>
      </c>
      <c r="H386" s="316"/>
      <c r="I386" s="140"/>
      <c r="J386" s="86"/>
      <c r="K386" s="86"/>
      <c r="L386" s="86"/>
      <c r="M386" s="87"/>
      <c r="N386" s="2"/>
      <c r="V386" s="56"/>
    </row>
    <row r="387" spans="1:22" ht="13.5" thickBot="1">
      <c r="A387" s="399"/>
      <c r="B387" s="88"/>
      <c r="C387" s="88"/>
      <c r="D387" s="89"/>
      <c r="E387" s="90"/>
      <c r="F387" s="91"/>
      <c r="G387" s="313"/>
      <c r="H387" s="314"/>
      <c r="I387" s="315"/>
      <c r="J387" s="92"/>
      <c r="K387" s="93"/>
      <c r="L387" s="94"/>
      <c r="M387" s="95"/>
      <c r="N387" s="2"/>
      <c r="V387" s="56">
        <f>G387</f>
        <v>0</v>
      </c>
    </row>
    <row r="388" spans="1:22" ht="23.25" thickBot="1">
      <c r="A388" s="399"/>
      <c r="B388" s="152" t="s">
        <v>337</v>
      </c>
      <c r="C388" s="152" t="s">
        <v>339</v>
      </c>
      <c r="D388" s="152" t="s">
        <v>23</v>
      </c>
      <c r="E388" s="305" t="s">
        <v>341</v>
      </c>
      <c r="F388" s="305"/>
      <c r="G388" s="309"/>
      <c r="H388" s="310"/>
      <c r="I388" s="311"/>
      <c r="J388" s="96"/>
      <c r="K388" s="94"/>
      <c r="L388" s="97"/>
      <c r="M388" s="98"/>
      <c r="N388" s="2"/>
      <c r="V388" s="56"/>
    </row>
    <row r="389" spans="1:22" ht="13.5" thickBot="1">
      <c r="A389" s="400"/>
      <c r="B389" s="99"/>
      <c r="C389" s="99"/>
      <c r="D389" s="100"/>
      <c r="E389" s="101" t="s">
        <v>4</v>
      </c>
      <c r="F389" s="102"/>
      <c r="G389" s="306"/>
      <c r="H389" s="307"/>
      <c r="I389" s="308"/>
      <c r="J389" s="103"/>
      <c r="K389" s="104"/>
      <c r="L389" s="104"/>
      <c r="M389" s="105"/>
      <c r="N389" s="2"/>
      <c r="V389" s="56"/>
    </row>
    <row r="390" spans="1:22" ht="24" customHeight="1" thickBot="1">
      <c r="A390" s="399">
        <f>A386+1</f>
        <v>94</v>
      </c>
      <c r="B390" s="153" t="s">
        <v>336</v>
      </c>
      <c r="C390" s="153" t="s">
        <v>338</v>
      </c>
      <c r="D390" s="153" t="s">
        <v>24</v>
      </c>
      <c r="E390" s="312" t="s">
        <v>340</v>
      </c>
      <c r="F390" s="312"/>
      <c r="G390" s="312" t="s">
        <v>332</v>
      </c>
      <c r="H390" s="316"/>
      <c r="I390" s="140"/>
      <c r="J390" s="86"/>
      <c r="K390" s="86"/>
      <c r="L390" s="86"/>
      <c r="M390" s="87"/>
      <c r="N390" s="2"/>
      <c r="V390" s="56"/>
    </row>
    <row r="391" spans="1:22" ht="13.5" thickBot="1">
      <c r="A391" s="399"/>
      <c r="B391" s="88"/>
      <c r="C391" s="88"/>
      <c r="D391" s="89"/>
      <c r="E391" s="90"/>
      <c r="F391" s="91"/>
      <c r="G391" s="313"/>
      <c r="H391" s="314"/>
      <c r="I391" s="315"/>
      <c r="J391" s="92"/>
      <c r="K391" s="93"/>
      <c r="L391" s="94"/>
      <c r="M391" s="95"/>
      <c r="N391" s="2"/>
      <c r="V391" s="56">
        <f>G391</f>
        <v>0</v>
      </c>
    </row>
    <row r="392" spans="1:22" ht="23.25" thickBot="1">
      <c r="A392" s="399"/>
      <c r="B392" s="152" t="s">
        <v>337</v>
      </c>
      <c r="C392" s="152" t="s">
        <v>339</v>
      </c>
      <c r="D392" s="152" t="s">
        <v>23</v>
      </c>
      <c r="E392" s="305" t="s">
        <v>341</v>
      </c>
      <c r="F392" s="305"/>
      <c r="G392" s="309"/>
      <c r="H392" s="310"/>
      <c r="I392" s="311"/>
      <c r="J392" s="96"/>
      <c r="K392" s="94"/>
      <c r="L392" s="97"/>
      <c r="M392" s="98"/>
      <c r="N392" s="2"/>
      <c r="V392" s="56"/>
    </row>
    <row r="393" spans="1:22" ht="13.5" thickBot="1">
      <c r="A393" s="400"/>
      <c r="B393" s="99"/>
      <c r="C393" s="99"/>
      <c r="D393" s="100"/>
      <c r="E393" s="101" t="s">
        <v>4</v>
      </c>
      <c r="F393" s="102"/>
      <c r="G393" s="306"/>
      <c r="H393" s="307"/>
      <c r="I393" s="308"/>
      <c r="J393" s="103"/>
      <c r="K393" s="104"/>
      <c r="L393" s="104"/>
      <c r="M393" s="105"/>
      <c r="N393" s="2"/>
      <c r="V393" s="56"/>
    </row>
    <row r="394" spans="1:22" ht="24" customHeight="1" thickBot="1">
      <c r="A394" s="399">
        <f>A390+1</f>
        <v>95</v>
      </c>
      <c r="B394" s="153" t="s">
        <v>336</v>
      </c>
      <c r="C394" s="153" t="s">
        <v>338</v>
      </c>
      <c r="D394" s="153" t="s">
        <v>24</v>
      </c>
      <c r="E394" s="312" t="s">
        <v>340</v>
      </c>
      <c r="F394" s="312"/>
      <c r="G394" s="312" t="s">
        <v>332</v>
      </c>
      <c r="H394" s="316"/>
      <c r="I394" s="140"/>
      <c r="J394" s="86"/>
      <c r="K394" s="86"/>
      <c r="L394" s="86"/>
      <c r="M394" s="87"/>
      <c r="N394" s="2"/>
      <c r="V394" s="56"/>
    </row>
    <row r="395" spans="1:22" ht="13.5" thickBot="1">
      <c r="A395" s="399"/>
      <c r="B395" s="88"/>
      <c r="C395" s="88"/>
      <c r="D395" s="89"/>
      <c r="E395" s="90"/>
      <c r="F395" s="91"/>
      <c r="G395" s="313"/>
      <c r="H395" s="314"/>
      <c r="I395" s="315"/>
      <c r="J395" s="92"/>
      <c r="K395" s="93"/>
      <c r="L395" s="94"/>
      <c r="M395" s="95"/>
      <c r="N395" s="2"/>
      <c r="V395" s="56">
        <f>G395</f>
        <v>0</v>
      </c>
    </row>
    <row r="396" spans="1:22" ht="23.25" thickBot="1">
      <c r="A396" s="399"/>
      <c r="B396" s="152" t="s">
        <v>337</v>
      </c>
      <c r="C396" s="152" t="s">
        <v>339</v>
      </c>
      <c r="D396" s="152" t="s">
        <v>23</v>
      </c>
      <c r="E396" s="305" t="s">
        <v>341</v>
      </c>
      <c r="F396" s="305"/>
      <c r="G396" s="309"/>
      <c r="H396" s="310"/>
      <c r="I396" s="311"/>
      <c r="J396" s="96"/>
      <c r="K396" s="94"/>
      <c r="L396" s="97"/>
      <c r="M396" s="98"/>
      <c r="N396" s="2"/>
      <c r="V396" s="56"/>
    </row>
    <row r="397" spans="1:22" ht="13.5" thickBot="1">
      <c r="A397" s="400"/>
      <c r="B397" s="99"/>
      <c r="C397" s="99"/>
      <c r="D397" s="100"/>
      <c r="E397" s="101" t="s">
        <v>4</v>
      </c>
      <c r="F397" s="102"/>
      <c r="G397" s="306"/>
      <c r="H397" s="307"/>
      <c r="I397" s="308"/>
      <c r="J397" s="103"/>
      <c r="K397" s="104"/>
      <c r="L397" s="104"/>
      <c r="M397" s="105"/>
      <c r="N397" s="2"/>
      <c r="V397" s="56"/>
    </row>
    <row r="398" spans="1:22" ht="24" customHeight="1" thickBot="1">
      <c r="A398" s="399">
        <f>A394+1</f>
        <v>96</v>
      </c>
      <c r="B398" s="153" t="s">
        <v>336</v>
      </c>
      <c r="C398" s="153" t="s">
        <v>338</v>
      </c>
      <c r="D398" s="153" t="s">
        <v>24</v>
      </c>
      <c r="E398" s="312" t="s">
        <v>340</v>
      </c>
      <c r="F398" s="312"/>
      <c r="G398" s="312" t="s">
        <v>332</v>
      </c>
      <c r="H398" s="316"/>
      <c r="I398" s="140"/>
      <c r="J398" s="86"/>
      <c r="K398" s="86"/>
      <c r="L398" s="86"/>
      <c r="M398" s="87"/>
      <c r="N398" s="2"/>
      <c r="V398" s="56"/>
    </row>
    <row r="399" spans="1:22" ht="13.5" thickBot="1">
      <c r="A399" s="399"/>
      <c r="B399" s="88"/>
      <c r="C399" s="88"/>
      <c r="D399" s="89"/>
      <c r="E399" s="90"/>
      <c r="F399" s="91"/>
      <c r="G399" s="313"/>
      <c r="H399" s="314"/>
      <c r="I399" s="315"/>
      <c r="J399" s="92"/>
      <c r="K399" s="93"/>
      <c r="L399" s="94"/>
      <c r="M399" s="95"/>
      <c r="N399" s="2"/>
      <c r="V399" s="56">
        <f>G399</f>
        <v>0</v>
      </c>
    </row>
    <row r="400" spans="1:22" ht="23.25" thickBot="1">
      <c r="A400" s="399"/>
      <c r="B400" s="152" t="s">
        <v>337</v>
      </c>
      <c r="C400" s="152" t="s">
        <v>339</v>
      </c>
      <c r="D400" s="152" t="s">
        <v>23</v>
      </c>
      <c r="E400" s="305" t="s">
        <v>341</v>
      </c>
      <c r="F400" s="305"/>
      <c r="G400" s="309"/>
      <c r="H400" s="310"/>
      <c r="I400" s="311"/>
      <c r="J400" s="96"/>
      <c r="K400" s="94"/>
      <c r="L400" s="97"/>
      <c r="M400" s="98"/>
      <c r="N400" s="2"/>
      <c r="V400" s="56"/>
    </row>
    <row r="401" spans="1:22" ht="13.5" thickBot="1">
      <c r="A401" s="400"/>
      <c r="B401" s="99"/>
      <c r="C401" s="99"/>
      <c r="D401" s="100"/>
      <c r="E401" s="101" t="s">
        <v>4</v>
      </c>
      <c r="F401" s="102"/>
      <c r="G401" s="306"/>
      <c r="H401" s="307"/>
      <c r="I401" s="308"/>
      <c r="J401" s="103"/>
      <c r="K401" s="104"/>
      <c r="L401" s="104"/>
      <c r="M401" s="105"/>
      <c r="N401" s="2"/>
      <c r="V401" s="56"/>
    </row>
    <row r="402" spans="1:22" ht="24" customHeight="1" thickBot="1">
      <c r="A402" s="399">
        <f>A398+1</f>
        <v>97</v>
      </c>
      <c r="B402" s="153" t="s">
        <v>336</v>
      </c>
      <c r="C402" s="153" t="s">
        <v>338</v>
      </c>
      <c r="D402" s="153" t="s">
        <v>24</v>
      </c>
      <c r="E402" s="312" t="s">
        <v>340</v>
      </c>
      <c r="F402" s="312"/>
      <c r="G402" s="312" t="s">
        <v>332</v>
      </c>
      <c r="H402" s="316"/>
      <c r="I402" s="140"/>
      <c r="J402" s="86"/>
      <c r="K402" s="86"/>
      <c r="L402" s="86"/>
      <c r="M402" s="87"/>
      <c r="N402" s="2"/>
      <c r="V402" s="56"/>
    </row>
    <row r="403" spans="1:22" ht="13.5" thickBot="1">
      <c r="A403" s="399"/>
      <c r="B403" s="88"/>
      <c r="C403" s="88"/>
      <c r="D403" s="89"/>
      <c r="E403" s="90"/>
      <c r="F403" s="91"/>
      <c r="G403" s="313"/>
      <c r="H403" s="314"/>
      <c r="I403" s="315"/>
      <c r="J403" s="92"/>
      <c r="K403" s="93"/>
      <c r="L403" s="94"/>
      <c r="M403" s="95"/>
      <c r="N403" s="2"/>
      <c r="V403" s="56">
        <f>G403</f>
        <v>0</v>
      </c>
    </row>
    <row r="404" spans="1:22" ht="23.25" thickBot="1">
      <c r="A404" s="399"/>
      <c r="B404" s="152" t="s">
        <v>337</v>
      </c>
      <c r="C404" s="152" t="s">
        <v>339</v>
      </c>
      <c r="D404" s="152" t="s">
        <v>23</v>
      </c>
      <c r="E404" s="305" t="s">
        <v>341</v>
      </c>
      <c r="F404" s="305"/>
      <c r="G404" s="309"/>
      <c r="H404" s="310"/>
      <c r="I404" s="311"/>
      <c r="J404" s="96"/>
      <c r="K404" s="94"/>
      <c r="L404" s="97"/>
      <c r="M404" s="98"/>
      <c r="N404" s="2"/>
      <c r="V404" s="56"/>
    </row>
    <row r="405" spans="1:22" ht="13.5" thickBot="1">
      <c r="A405" s="400"/>
      <c r="B405" s="99"/>
      <c r="C405" s="99"/>
      <c r="D405" s="100"/>
      <c r="E405" s="101" t="s">
        <v>4</v>
      </c>
      <c r="F405" s="102"/>
      <c r="G405" s="306"/>
      <c r="H405" s="307"/>
      <c r="I405" s="308"/>
      <c r="J405" s="103"/>
      <c r="K405" s="104"/>
      <c r="L405" s="104"/>
      <c r="M405" s="105"/>
      <c r="N405" s="2"/>
      <c r="V405" s="56"/>
    </row>
    <row r="406" spans="1:22" ht="24" customHeight="1" thickBot="1">
      <c r="A406" s="399">
        <f>A402+1</f>
        <v>98</v>
      </c>
      <c r="B406" s="153" t="s">
        <v>336</v>
      </c>
      <c r="C406" s="153" t="s">
        <v>338</v>
      </c>
      <c r="D406" s="153" t="s">
        <v>24</v>
      </c>
      <c r="E406" s="312" t="s">
        <v>340</v>
      </c>
      <c r="F406" s="312"/>
      <c r="G406" s="312" t="s">
        <v>332</v>
      </c>
      <c r="H406" s="316"/>
      <c r="I406" s="140"/>
      <c r="J406" s="86"/>
      <c r="K406" s="86"/>
      <c r="L406" s="86"/>
      <c r="M406" s="87"/>
      <c r="N406" s="2"/>
      <c r="V406" s="56"/>
    </row>
    <row r="407" spans="1:22" ht="13.5" thickBot="1">
      <c r="A407" s="399"/>
      <c r="B407" s="88"/>
      <c r="C407" s="88"/>
      <c r="D407" s="89"/>
      <c r="E407" s="90"/>
      <c r="F407" s="91"/>
      <c r="G407" s="313"/>
      <c r="H407" s="314"/>
      <c r="I407" s="315"/>
      <c r="J407" s="92"/>
      <c r="K407" s="93"/>
      <c r="L407" s="94"/>
      <c r="M407" s="95"/>
      <c r="N407" s="2"/>
      <c r="V407" s="56">
        <f>G407</f>
        <v>0</v>
      </c>
    </row>
    <row r="408" spans="1:22" ht="23.25" thickBot="1">
      <c r="A408" s="399"/>
      <c r="B408" s="152" t="s">
        <v>337</v>
      </c>
      <c r="C408" s="152" t="s">
        <v>339</v>
      </c>
      <c r="D408" s="152" t="s">
        <v>23</v>
      </c>
      <c r="E408" s="305" t="s">
        <v>341</v>
      </c>
      <c r="F408" s="305"/>
      <c r="G408" s="309"/>
      <c r="H408" s="310"/>
      <c r="I408" s="311"/>
      <c r="J408" s="96"/>
      <c r="K408" s="94"/>
      <c r="L408" s="97"/>
      <c r="M408" s="98"/>
      <c r="N408" s="2"/>
      <c r="V408" s="56"/>
    </row>
    <row r="409" spans="1:22" ht="13.5" thickBot="1">
      <c r="A409" s="400"/>
      <c r="B409" s="99"/>
      <c r="C409" s="99"/>
      <c r="D409" s="100"/>
      <c r="E409" s="101" t="s">
        <v>4</v>
      </c>
      <c r="F409" s="102"/>
      <c r="G409" s="306"/>
      <c r="H409" s="307"/>
      <c r="I409" s="308"/>
      <c r="J409" s="103"/>
      <c r="K409" s="104"/>
      <c r="L409" s="104"/>
      <c r="M409" s="105"/>
      <c r="N409" s="2"/>
      <c r="V409" s="56"/>
    </row>
    <row r="410" spans="1:22" ht="24" customHeight="1" thickBot="1">
      <c r="A410" s="399">
        <f>A406+1</f>
        <v>99</v>
      </c>
      <c r="B410" s="153" t="s">
        <v>336</v>
      </c>
      <c r="C410" s="153" t="s">
        <v>338</v>
      </c>
      <c r="D410" s="153" t="s">
        <v>24</v>
      </c>
      <c r="E410" s="312" t="s">
        <v>340</v>
      </c>
      <c r="F410" s="312"/>
      <c r="G410" s="312" t="s">
        <v>332</v>
      </c>
      <c r="H410" s="316"/>
      <c r="I410" s="140"/>
      <c r="J410" s="86"/>
      <c r="K410" s="86"/>
      <c r="L410" s="86"/>
      <c r="M410" s="87"/>
      <c r="N410" s="2"/>
      <c r="V410" s="56"/>
    </row>
    <row r="411" spans="1:22" ht="13.5" thickBot="1">
      <c r="A411" s="399"/>
      <c r="B411" s="88"/>
      <c r="C411" s="88"/>
      <c r="D411" s="89"/>
      <c r="E411" s="90"/>
      <c r="F411" s="91"/>
      <c r="G411" s="313"/>
      <c r="H411" s="314"/>
      <c r="I411" s="315"/>
      <c r="J411" s="92"/>
      <c r="K411" s="93"/>
      <c r="L411" s="94"/>
      <c r="M411" s="95"/>
      <c r="N411" s="2"/>
      <c r="V411" s="56">
        <f>G411</f>
        <v>0</v>
      </c>
    </row>
    <row r="412" spans="1:22" ht="23.25" thickBot="1">
      <c r="A412" s="399"/>
      <c r="B412" s="152" t="s">
        <v>337</v>
      </c>
      <c r="C412" s="152" t="s">
        <v>339</v>
      </c>
      <c r="D412" s="152" t="s">
        <v>23</v>
      </c>
      <c r="E412" s="305" t="s">
        <v>341</v>
      </c>
      <c r="F412" s="305"/>
      <c r="G412" s="309"/>
      <c r="H412" s="310"/>
      <c r="I412" s="311"/>
      <c r="J412" s="96"/>
      <c r="K412" s="94"/>
      <c r="L412" s="97"/>
      <c r="M412" s="98"/>
      <c r="N412" s="2"/>
      <c r="V412" s="56"/>
    </row>
    <row r="413" spans="1:22" ht="13.5" thickBot="1">
      <c r="A413" s="400"/>
      <c r="B413" s="99"/>
      <c r="C413" s="99"/>
      <c r="D413" s="100"/>
      <c r="E413" s="101" t="s">
        <v>4</v>
      </c>
      <c r="F413" s="102"/>
      <c r="G413" s="306"/>
      <c r="H413" s="307"/>
      <c r="I413" s="308"/>
      <c r="J413" s="103"/>
      <c r="K413" s="104"/>
      <c r="L413" s="104"/>
      <c r="M413" s="105"/>
      <c r="N413" s="2"/>
      <c r="V413" s="56"/>
    </row>
    <row r="414" spans="1:22" ht="24" customHeight="1" thickBot="1">
      <c r="A414" s="399">
        <f>A410+1</f>
        <v>100</v>
      </c>
      <c r="B414" s="153" t="s">
        <v>336</v>
      </c>
      <c r="C414" s="153" t="s">
        <v>338</v>
      </c>
      <c r="D414" s="153" t="s">
        <v>24</v>
      </c>
      <c r="E414" s="312" t="s">
        <v>340</v>
      </c>
      <c r="F414" s="312"/>
      <c r="G414" s="312" t="s">
        <v>332</v>
      </c>
      <c r="H414" s="316"/>
      <c r="I414" s="140"/>
      <c r="J414" s="86" t="s">
        <v>2</v>
      </c>
      <c r="K414" s="86"/>
      <c r="L414" s="86"/>
      <c r="M414" s="87"/>
      <c r="N414" s="2"/>
      <c r="V414" s="56"/>
    </row>
    <row r="415" spans="1:22" ht="13.5" thickBot="1">
      <c r="A415" s="399"/>
      <c r="B415" s="88"/>
      <c r="C415" s="88"/>
      <c r="D415" s="89"/>
      <c r="E415" s="90"/>
      <c r="F415" s="91"/>
      <c r="G415" s="313"/>
      <c r="H415" s="314"/>
      <c r="I415" s="315"/>
      <c r="J415" s="92" t="s">
        <v>2</v>
      </c>
      <c r="K415" s="93"/>
      <c r="L415" s="94"/>
      <c r="M415" s="95"/>
      <c r="N415" s="2"/>
      <c r="V415" s="56">
        <f>G415</f>
        <v>0</v>
      </c>
    </row>
    <row r="416" spans="1:22" ht="23.25" thickBot="1">
      <c r="A416" s="399"/>
      <c r="B416" s="152" t="s">
        <v>337</v>
      </c>
      <c r="C416" s="152" t="s">
        <v>339</v>
      </c>
      <c r="D416" s="152" t="s">
        <v>23</v>
      </c>
      <c r="E416" s="305" t="s">
        <v>341</v>
      </c>
      <c r="F416" s="305"/>
      <c r="G416" s="309"/>
      <c r="H416" s="310"/>
      <c r="I416" s="311"/>
      <c r="J416" s="96" t="s">
        <v>1</v>
      </c>
      <c r="K416" s="94"/>
      <c r="L416" s="97"/>
      <c r="M416" s="98"/>
      <c r="N416" s="2"/>
    </row>
    <row r="417" spans="1:17" ht="13.5" thickBot="1">
      <c r="A417" s="400"/>
      <c r="B417" s="99"/>
      <c r="C417" s="99"/>
      <c r="D417" s="100"/>
      <c r="E417" s="101" t="s">
        <v>4</v>
      </c>
      <c r="F417" s="102"/>
      <c r="G417" s="306"/>
      <c r="H417" s="307"/>
      <c r="I417" s="308"/>
      <c r="J417" s="103" t="s">
        <v>0</v>
      </c>
      <c r="K417" s="104"/>
      <c r="L417" s="104"/>
      <c r="M417" s="105"/>
      <c r="N417" s="2"/>
    </row>
    <row r="419" spans="1:17" ht="13.5" thickBot="1"/>
    <row r="420" spans="1:17">
      <c r="P420" s="35" t="s">
        <v>328</v>
      </c>
      <c r="Q420" s="36"/>
    </row>
    <row r="421" spans="1:17">
      <c r="P421" s="37"/>
      <c r="Q421" s="151"/>
    </row>
    <row r="422" spans="1:17" ht="36">
      <c r="P422" s="38" t="b">
        <v>0</v>
      </c>
      <c r="Q422" s="52" t="str">
        <f xml:space="preserve"> CONCATENATE("OCTOBER 1, ",$M$7-1,"- MARCH 31, ",$M$7)</f>
        <v>OCTOBER 1, 2021- MARCH 31, 2022</v>
      </c>
    </row>
    <row r="423" spans="1:17" ht="36">
      <c r="P423" s="38" t="b">
        <v>1</v>
      </c>
      <c r="Q423" s="52" t="str">
        <f xml:space="preserve"> CONCATENATE("APRIL 1 - SEPTEMBER 30, ",$M$7)</f>
        <v>APRIL 1 - SEPTEMBER 30, 2022</v>
      </c>
    </row>
    <row r="424" spans="1:17">
      <c r="P424" s="38" t="b">
        <v>0</v>
      </c>
      <c r="Q424" s="39"/>
    </row>
    <row r="425" spans="1:17" ht="13.5" thickBot="1">
      <c r="P425" s="40">
        <v>1</v>
      </c>
      <c r="Q425" s="41"/>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415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23"/>
    <dataValidation allowBlank="1" showInputMessage="1" showErrorMessage="1" promptTitle="Benefit #3- Payment in-kind" prompt="If there is a benefit #3 and it was paid in-kind, mark this box with an  x._x000a_" sqref="L21 L417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25"/>
    <dataValidation allowBlank="1" showInputMessage="1" showErrorMessage="1" promptTitle="Benefit #2- Payment in-kind" prompt="If there is a benefit #2 and it was paid in-kind, mark this box with an  x._x000a_" sqref="L20 L416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24"/>
    <dataValidation allowBlank="1" showInputMessage="1" showErrorMessage="1" promptTitle="Benefit #1- Payment in-kind" prompt="If there is a benefit #1 and it was paid in-kind, mark this box with an  x._x000a_" sqref="L18:L19 L414:L415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22:L23"/>
    <dataValidation allowBlank="1" showInputMessage="1" showErrorMessage="1" promptTitle="Benefit #3--Payment by Check" prompt="If there is a benefit #3 and it was paid by check, mark an x in this cell._x000a_" sqref="K21 K417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25"/>
    <dataValidation allowBlank="1" showInputMessage="1" showErrorMessage="1" promptTitle="Benefit #2--Payment by Check" prompt="If there is a benefit #2 and it was paid by check, mark an x in this cell._x000a_" sqref="K20 K416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24"/>
    <dataValidation allowBlank="1" showInputMessage="1" showErrorMessage="1" promptTitle="Benefit #1--Payment by Check" prompt="If there is a benefit #1 and it was paid by check, mark an x in this cell._x000a_" sqref="K18:K19 K414:K415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22:K23"/>
    <dataValidation allowBlank="1" showInputMessage="1" showErrorMessage="1" promptTitle="Benefit #3 Description" prompt="Benefit #3 description is listed here" sqref="J21 J417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25"/>
    <dataValidation allowBlank="1" showInputMessage="1" showErrorMessage="1" promptTitle="Benefit #3 Total Amount" prompt="The total amount of Benefit #3 is entered here." sqref="M21 M417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25"/>
    <dataValidation allowBlank="1" showInputMessage="1" showErrorMessage="1" promptTitle="Benefit #2 Total Amount" prompt="The total amount of Benefit #2 is entered here." sqref="M20 M416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24"/>
    <dataValidation allowBlank="1" showInputMessage="1" showErrorMessage="1" promptTitle="Benefit #2 Description" prompt="Benefit #2 description is listed here" sqref="J20 J416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24"/>
    <dataValidation allowBlank="1" showInputMessage="1" showErrorMessage="1" promptTitle="Benefit #1 Total Amount" prompt="The total amount of Benefit #1 is entered here." sqref="M18:M19 M414:M415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22:M23"/>
    <dataValidation allowBlank="1" showInputMessage="1" showErrorMessage="1" promptTitle="Benefit#1 Description" prompt="Benefit Description for Entry #1 is listed here." sqref="J18:J19 J414:J415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22:J23"/>
    <dataValidation allowBlank="1" showInputMessage="1" showErrorMessage="1" promptTitle="Travel Date(s)" prompt="List the dates of travel here expressed in the format MM/DD/YYYY-MM/DD/YYYY." sqref="F21 F417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25"/>
    <dataValidation type="date" allowBlank="1" showInputMessage="1" showErrorMessage="1" errorTitle="Data Entry Error" error="Please enter date using MM/DD/YYYY" promptTitle="Event Ending Date" prompt="List Event ending date here using the format MM/DD/YYYY." sqref="D21 D417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25">
      <formula1>40179</formula1>
      <formula2>73051</formula2>
    </dataValidation>
    <dataValidation allowBlank="1" showInputMessage="1" showErrorMessage="1" promptTitle="Event Sponsor" prompt="List the event sponsor here." sqref="C21 C417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25"/>
    <dataValidation allowBlank="1" showInputMessage="1" showErrorMessage="1" promptTitle="Traveler Title" prompt="List traveler's title here." sqref="B21 B417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25"/>
    <dataValidation allowBlank="1" showInputMessage="1" showErrorMessage="1" promptTitle="Location " prompt="List location of event here." sqref="F19 F415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23"/>
    <dataValidation type="date" allowBlank="1" showInputMessage="1" showErrorMessage="1" errorTitle="Text Entered Not Valid" error="Please enter date using standardized format MM/DD/YYYY." promptTitle="Event Beginning Date" prompt="Insert event beginning date using the format MM/DD/YYYY here._x000a_" sqref="D19 D415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23">
      <formula1>40179</formula1>
      <formula2>73051</formula2>
    </dataValidation>
    <dataValidation allowBlank="1" showInputMessage="1" showErrorMessage="1" promptTitle="Event Description" prompt="Provide event description (e.g. title of the conference) here." sqref="C19 C415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23"/>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407:I407 G29:I29 G27:I27 G411:I411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25:I25 G23:I23"/>
  </dataValidations>
  <pageMargins left="0.7" right="0.7" top="0" bottom="0.25" header="0.3" footer="0.3"/>
  <pageSetup fitToHeight="0" orientation="landscape" blackAndWhite="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33</vt:i4>
      </vt:variant>
    </vt:vector>
  </HeadingPairs>
  <TitlesOfParts>
    <vt:vector size="51" baseType="lpstr">
      <vt:lpstr>Instruction Sheet</vt:lpstr>
      <vt:lpstr>Agency Acronym</vt:lpstr>
      <vt:lpstr>DHS-COMBINED-04012022-09302022</vt:lpstr>
      <vt:lpstr>CBP-04012022-09302022 </vt:lpstr>
      <vt:lpstr>CISA-04012022-09302022</vt:lpstr>
      <vt:lpstr>CWMD-04012022-09302022 </vt:lpstr>
      <vt:lpstr>FEMA-04012022-09302022</vt:lpstr>
      <vt:lpstr>FLETC-04012022-09302022</vt:lpstr>
      <vt:lpstr>HQ-04012022-09302022</vt:lpstr>
      <vt:lpstr>I&amp;A- 04012022-09302022</vt:lpstr>
      <vt:lpstr>ICE-04012022-09302022</vt:lpstr>
      <vt:lpstr>OIG-04012022-09302022</vt:lpstr>
      <vt:lpstr>OPS-04012022-09302022</vt:lpstr>
      <vt:lpstr>S&amp;T-04012022-09302022</vt:lpstr>
      <vt:lpstr>TSA-04012022-09302022</vt:lpstr>
      <vt:lpstr>USCG-04012022-09302022</vt:lpstr>
      <vt:lpstr>USCIS-04012022-09302022</vt:lpstr>
      <vt:lpstr>USSS-04012022-09302022</vt:lpstr>
      <vt:lpstr>'CBP-04012022-09302022 '!Print_Area</vt:lpstr>
      <vt:lpstr>'CISA-04012022-09302022'!Print_Area</vt:lpstr>
      <vt:lpstr>'CWMD-04012022-09302022 '!Print_Area</vt:lpstr>
      <vt:lpstr>'DHS-COMBINED-04012022-09302022'!Print_Area</vt:lpstr>
      <vt:lpstr>'FEMA-04012022-09302022'!Print_Area</vt:lpstr>
      <vt:lpstr>'FLETC-04012022-09302022'!Print_Area</vt:lpstr>
      <vt:lpstr>'HQ-04012022-09302022'!Print_Area</vt:lpstr>
      <vt:lpstr>'I&amp;A- 04012022-09302022'!Print_Area</vt:lpstr>
      <vt:lpstr>'ICE-04012022-09302022'!Print_Area</vt:lpstr>
      <vt:lpstr>'Instruction Sheet'!Print_Area</vt:lpstr>
      <vt:lpstr>'OIG-04012022-09302022'!Print_Area</vt:lpstr>
      <vt:lpstr>'OPS-04012022-09302022'!Print_Area</vt:lpstr>
      <vt:lpstr>'S&amp;T-04012022-09302022'!Print_Area</vt:lpstr>
      <vt:lpstr>'TSA-04012022-09302022'!Print_Area</vt:lpstr>
      <vt:lpstr>'USCG-04012022-09302022'!Print_Area</vt:lpstr>
      <vt:lpstr>'USCIS-04012022-09302022'!Print_Area</vt:lpstr>
      <vt:lpstr>'USSS-04012022-09302022'!Print_Area</vt:lpstr>
      <vt:lpstr>'CBP-04012022-09302022 '!Print_Titles</vt:lpstr>
      <vt:lpstr>'CISA-04012022-09302022'!Print_Titles</vt:lpstr>
      <vt:lpstr>'CWMD-04012022-09302022 '!Print_Titles</vt:lpstr>
      <vt:lpstr>'DHS-COMBINED-04012022-09302022'!Print_Titles</vt:lpstr>
      <vt:lpstr>'FEMA-04012022-09302022'!Print_Titles</vt:lpstr>
      <vt:lpstr>'FLETC-04012022-09302022'!Print_Titles</vt:lpstr>
      <vt:lpstr>'HQ-04012022-09302022'!Print_Titles</vt:lpstr>
      <vt:lpstr>'I&amp;A- 04012022-09302022'!Print_Titles</vt:lpstr>
      <vt:lpstr>'ICE-04012022-09302022'!Print_Titles</vt:lpstr>
      <vt:lpstr>'OIG-04012022-09302022'!Print_Titles</vt:lpstr>
      <vt:lpstr>'OPS-04012022-09302022'!Print_Titles</vt:lpstr>
      <vt:lpstr>'S&amp;T-04012022-09302022'!Print_Titles</vt:lpstr>
      <vt:lpstr>'TSA-04012022-09302022'!Print_Titles</vt:lpstr>
      <vt:lpstr>'USCG-04012022-09302022'!Print_Titles</vt:lpstr>
      <vt:lpstr>'USCIS-04012022-09302022'!Print_Titles</vt:lpstr>
      <vt:lpstr>'USSS-04012022-09302022'!Print_Titles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2022-11-30T13:14:28Z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2eef23d-2e95-4428-9a3c-2526d95b164a_Enabled">
    <vt:lpwstr>true</vt:lpwstr>
  </property>
  <property fmtid="{D5CDD505-2E9C-101B-9397-08002B2CF9AE}" pid="3" name="MSIP_Label_a2eef23d-2e95-4428-9a3c-2526d95b164a_SetDate">
    <vt:lpwstr>2022-10-27T13:00:12Z</vt:lpwstr>
  </property>
  <property fmtid="{D5CDD505-2E9C-101B-9397-08002B2CF9AE}" pid="4" name="MSIP_Label_a2eef23d-2e95-4428-9a3c-2526d95b164a_Method">
    <vt:lpwstr>Standard</vt:lpwstr>
  </property>
  <property fmtid="{D5CDD505-2E9C-101B-9397-08002B2CF9AE}" pid="5" name="MSIP_Label_a2eef23d-2e95-4428-9a3c-2526d95b164a_Name">
    <vt:lpwstr>For Official Use Only (FOUO)</vt:lpwstr>
  </property>
  <property fmtid="{D5CDD505-2E9C-101B-9397-08002B2CF9AE}" pid="6" name="MSIP_Label_a2eef23d-2e95-4428-9a3c-2526d95b164a_SiteId">
    <vt:lpwstr>3ccde76c-946d-4a12-bb7a-fc9d0842354a</vt:lpwstr>
  </property>
  <property fmtid="{D5CDD505-2E9C-101B-9397-08002B2CF9AE}" pid="7" name="MSIP_Label_a2eef23d-2e95-4428-9a3c-2526d95b164a_ActionId">
    <vt:lpwstr>0e48de9c-77e6-4e74-aa7e-875544a06f58</vt:lpwstr>
  </property>
  <property fmtid="{D5CDD505-2E9C-101B-9397-08002B2CF9AE}" pid="8" name="MSIP_Label_a2eef23d-2e95-4428-9a3c-2526d95b164a_ContentBits">
    <vt:lpwstr>0</vt:lpwstr>
  </property>
</Properties>
</file>